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1910CF74-E387-4D4A-8A25-F40C54D250BA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1-1,1-2" sheetId="1" r:id="rId1"/>
  </sheets>
  <calcPr calcId="191029"/>
</workbook>
</file>

<file path=xl/calcChain.xml><?xml version="1.0" encoding="utf-8"?>
<calcChain xmlns="http://schemas.openxmlformats.org/spreadsheetml/2006/main">
  <c r="F6" i="1" l="1"/>
  <c r="A5" i="1" s="1"/>
</calcChain>
</file>

<file path=xl/sharedStrings.xml><?xml version="1.0" encoding="utf-8"?>
<sst xmlns="http://schemas.openxmlformats.org/spreadsheetml/2006/main" count="41" uniqueCount="41">
  <si>
    <t>市の位置</t>
    <rPh sb="0" eb="1">
      <t>シ</t>
    </rPh>
    <rPh sb="2" eb="4">
      <t>イチ</t>
    </rPh>
    <phoneticPr fontId="1"/>
  </si>
  <si>
    <t>東経</t>
    <rPh sb="0" eb="2">
      <t>トウケイ</t>
    </rPh>
    <phoneticPr fontId="1"/>
  </si>
  <si>
    <t>北緯</t>
    <rPh sb="0" eb="2">
      <t>ホクイ</t>
    </rPh>
    <phoneticPr fontId="1"/>
  </si>
  <si>
    <t>広ぼう</t>
    <rPh sb="0" eb="1">
      <t>ヒロ</t>
    </rPh>
    <phoneticPr fontId="1"/>
  </si>
  <si>
    <t>海抜</t>
    <rPh sb="0" eb="2">
      <t>カイバツ</t>
    </rPh>
    <phoneticPr fontId="1"/>
  </si>
  <si>
    <t>総数</t>
  </si>
  <si>
    <t>田</t>
  </si>
  <si>
    <t>畑</t>
  </si>
  <si>
    <t>宅地</t>
  </si>
  <si>
    <t>池沼</t>
  </si>
  <si>
    <t>山林</t>
  </si>
  <si>
    <t>原野</t>
  </si>
  <si>
    <t>鉄道軌道用地</t>
  </si>
  <si>
    <t>雑種</t>
  </si>
  <si>
    <t>注）各年1月1日</t>
    <rPh sb="0" eb="1">
      <t>チュウ</t>
    </rPh>
    <phoneticPr fontId="1"/>
  </si>
  <si>
    <t>面積
（k㎡）</t>
    <rPh sb="0" eb="2">
      <t>メンセキ</t>
    </rPh>
    <phoneticPr fontId="1"/>
  </si>
  <si>
    <t>東西
（km)</t>
    <rPh sb="0" eb="2">
      <t>トウザイ</t>
    </rPh>
    <phoneticPr fontId="1"/>
  </si>
  <si>
    <t>南北
（km）</t>
    <rPh sb="0" eb="2">
      <t>ナンボク</t>
    </rPh>
    <phoneticPr fontId="1"/>
  </si>
  <si>
    <t>最高
（m）</t>
    <phoneticPr fontId="1"/>
  </si>
  <si>
    <t>最低
（m）</t>
    <phoneticPr fontId="1"/>
  </si>
  <si>
    <t>市役所
（m）</t>
    <phoneticPr fontId="1"/>
  </si>
  <si>
    <t>資料：総務課</t>
    <rPh sb="0" eb="2">
      <t>シリョウ</t>
    </rPh>
    <rPh sb="3" eb="5">
      <t>ソウム</t>
    </rPh>
    <rPh sb="5" eb="6">
      <t>カ</t>
    </rPh>
    <phoneticPr fontId="1"/>
  </si>
  <si>
    <t>135°39'</t>
  </si>
  <si>
    <t>34°54'</t>
  </si>
  <si>
    <t>34°57'</t>
  </si>
  <si>
    <t>約6.5</t>
  </si>
  <si>
    <t>約4.3</t>
  </si>
  <si>
    <t>約490.0</t>
  </si>
  <si>
    <t>約10.0</t>
  </si>
  <si>
    <t>　  区分
年次</t>
    <rPh sb="3" eb="5">
      <t>クブン</t>
    </rPh>
    <phoneticPr fontId="1"/>
  </si>
  <si>
    <t>（単位：ha）</t>
    <phoneticPr fontId="1"/>
  </si>
  <si>
    <t>Ⅰ－１　市の位置及び面積</t>
    <rPh sb="4" eb="5">
      <t>シ</t>
    </rPh>
    <rPh sb="6" eb="8">
      <t>イチ</t>
    </rPh>
    <rPh sb="8" eb="9">
      <t>オヨ</t>
    </rPh>
    <rPh sb="10" eb="12">
      <t>メンセキ</t>
    </rPh>
    <phoneticPr fontId="1"/>
  </si>
  <si>
    <t>Ⅰ－２　地目別土地面積</t>
    <rPh sb="7" eb="9">
      <t>トチ</t>
    </rPh>
    <phoneticPr fontId="1"/>
  </si>
  <si>
    <t>135°43'</t>
    <phoneticPr fontId="1"/>
  </si>
  <si>
    <t>平成31年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</si>
  <si>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</si>
  <si>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</si>
  <si>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資料：税務課</t>
    <rPh sb="0" eb="2">
      <t>シリョウ</t>
    </rPh>
    <rPh sb="3" eb="6">
      <t>ゼイムカ</t>
    </rPh>
    <rPh sb="5" eb="6">
      <t>カ</t>
    </rPh>
    <phoneticPr fontId="1"/>
  </si>
  <si>
    <t>令和4年</t>
    <rPh sb="0" eb="2">
      <t>レイワ</t>
    </rPh>
    <rPh sb="3" eb="4">
      <t>ネン</t>
    </rPh>
    <phoneticPr fontId="1"/>
  </si>
  <si>
    <t>　　非課税土地を除く。</t>
    <phoneticPr fontId="1"/>
  </si>
  <si>
    <t>令和5年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</si>
</sst>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0_ "/>
    <numFmt numFmtId="179" formatCode="ggge"/>
    <numFmt numFmtId="180" formatCode="[$-411]ge\.m\.d;@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78" fontId="2" fillId="0" borderId="7" xfId="0" applyNumberFormat="1" applyFont="1" applyBorder="1" applyAlignment="1" applyProtection="1">
      <alignment vertical="center"/>
      <protection locked="0"/>
    </xf>
    <xf numFmtId="178" fontId="2" fillId="0" borderId="8" xfId="0" applyNumberFormat="1" applyFont="1" applyBorder="1" applyAlignment="1" applyProtection="1">
      <alignment horizontal="center" vertical="center"/>
      <protection locked="0"/>
    </xf>
    <xf numFmtId="178" fontId="2" fillId="0" borderId="7" xfId="0" applyNumberFormat="1" applyFont="1" applyBorder="1" applyAlignment="1" applyProtection="1">
      <alignment horizontal="center" vertical="center"/>
      <protection locked="0"/>
    </xf>
    <xf numFmtId="178" fontId="2" fillId="0" borderId="10" xfId="0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179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Protection="1">
      <protection locked="0"/>
    </xf>
    <xf numFmtId="177" fontId="2" fillId="0" borderId="11" xfId="0" applyNumberFormat="1" applyFont="1" applyBorder="1" applyAlignment="1" applyProtection="1">
      <alignment vertical="center"/>
      <protection locked="0"/>
    </xf>
    <xf numFmtId="177" fontId="2" fillId="0" borderId="12" xfId="0" applyNumberFormat="1" applyFont="1" applyBorder="1" applyAlignment="1" applyProtection="1">
      <alignment vertical="center"/>
      <protection locked="0"/>
    </xf>
    <xf numFmtId="177" fontId="2" fillId="0" borderId="13" xfId="0" applyNumberFormat="1" applyFont="1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vertical="center"/>
      <protection locked="0"/>
    </xf>
    <xf numFmtId="177" fontId="2" fillId="0" borderId="14" xfId="0" applyNumberFormat="1" applyFont="1" applyBorder="1" applyAlignment="1" applyProtection="1">
      <alignment vertical="center"/>
      <protection locked="0"/>
    </xf>
    <xf numFmtId="177" fontId="2" fillId="0" borderId="15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right" vertical="center"/>
      <protection locked="0"/>
    </xf>
    <xf numFmtId="180" fontId="5" fillId="0" borderId="0" xfId="0" applyNumberFormat="1" applyFont="1" applyProtection="1">
      <protection locked="0"/>
    </xf>
    <xf numFmtId="180" fontId="3" fillId="0" borderId="0" xfId="0" applyNumberFormat="1" applyFont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497477</xdr:colOff>
      <xdr:row>3</xdr:row>
      <xdr:rowOff>259896</xdr:rowOff>
    </xdr:from>
    <xdr:to>
      <xdr:col>2</xdr:col>
      <xdr:colOff>59327</xdr:colOff>
      <xdr:row>3</xdr:row>
      <xdr:rowOff>478971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15786" y="1191713"/>
          <a:ext cx="188867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～</a:t>
          </a:r>
        </a:p>
      </xdr:txBody>
    </xdr:sp>
    <xdr:clientData/>
  </xdr:twoCellAnchor>
  <xdr:twoCellAnchor>
    <xdr:from>
      <xdr:col>3</xdr:col>
      <xdr:colOff>461282</xdr:colOff>
      <xdr:row>3</xdr:row>
      <xdr:rowOff>246833</xdr:rowOff>
    </xdr:from>
    <xdr:to>
      <xdr:col>4</xdr:col>
      <xdr:colOff>108857</xdr:colOff>
      <xdr:row>3</xdr:row>
      <xdr:rowOff>465908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86025" y="1178650"/>
          <a:ext cx="265883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Layout" topLeftCell="A4" zoomScale="85" zoomScaleNormal="100" zoomScalePageLayoutView="85" workbookViewId="0">
      <selection activeCell="B9" sqref="B9"/>
    </sheetView>
  </sheetViews>
  <sheetFormatPr defaultColWidth="9" defaultRowHeight="13.2" x14ac:dyDescent="0.2"/>
  <cols>
    <col min="1" max="1" width="8.77734375" style="1" customWidth="1"/>
    <col min="2" max="2" width="8.88671875" style="1" customWidth="1"/>
    <col min="3" max="3" width="11.109375" style="1" customWidth="1"/>
    <col min="4" max="5" width="8.77734375" style="1" customWidth="1"/>
    <col min="6" max="6" width="8.44140625" style="1" customWidth="1"/>
    <col min="7" max="7" width="8.6640625" style="1" customWidth="1"/>
    <col min="8" max="10" width="8.44140625" style="1" customWidth="1"/>
    <col min="11" max="16384" width="9" style="1"/>
  </cols>
  <sheetData>
    <row r="1" spans="1:10" ht="25.5" customHeight="1" thickBot="1" x14ac:dyDescent="0.25">
      <c r="A1" s="13" t="s">
        <v>31</v>
      </c>
    </row>
    <row r="2" spans="1:10" s="2" customFormat="1" ht="21.75" customHeight="1" thickTop="1" x14ac:dyDescent="0.2">
      <c r="A2" s="31" t="s">
        <v>15</v>
      </c>
      <c r="B2" s="33" t="s">
        <v>0</v>
      </c>
      <c r="C2" s="33"/>
      <c r="D2" s="33"/>
      <c r="E2" s="33"/>
      <c r="F2" s="33" t="s">
        <v>3</v>
      </c>
      <c r="G2" s="33"/>
      <c r="H2" s="33" t="s">
        <v>4</v>
      </c>
      <c r="I2" s="33"/>
      <c r="J2" s="34"/>
    </row>
    <row r="3" spans="1:10" s="2" customFormat="1" ht="26.4" x14ac:dyDescent="0.2">
      <c r="A3" s="32"/>
      <c r="B3" s="35" t="s">
        <v>1</v>
      </c>
      <c r="C3" s="35"/>
      <c r="D3" s="35" t="s">
        <v>2</v>
      </c>
      <c r="E3" s="35"/>
      <c r="F3" s="3" t="s">
        <v>16</v>
      </c>
      <c r="G3" s="3" t="s">
        <v>17</v>
      </c>
      <c r="H3" s="3" t="s">
        <v>18</v>
      </c>
      <c r="I3" s="3" t="s">
        <v>19</v>
      </c>
      <c r="J3" s="4" t="s">
        <v>20</v>
      </c>
    </row>
    <row r="4" spans="1:10" s="2" customFormat="1" ht="57" customHeight="1" thickBot="1" x14ac:dyDescent="0.25">
      <c r="A4" s="5">
        <v>19.170000000000002</v>
      </c>
      <c r="B4" s="6" t="s">
        <v>22</v>
      </c>
      <c r="C4" s="7" t="s">
        <v>33</v>
      </c>
      <c r="D4" s="6" t="s">
        <v>23</v>
      </c>
      <c r="E4" s="7" t="s">
        <v>24</v>
      </c>
      <c r="F4" s="6" t="s">
        <v>25</v>
      </c>
      <c r="G4" s="7" t="s">
        <v>26</v>
      </c>
      <c r="H4" s="6" t="s">
        <v>27</v>
      </c>
      <c r="I4" s="8" t="s">
        <v>28</v>
      </c>
      <c r="J4" s="9">
        <v>21.2</v>
      </c>
    </row>
    <row r="5" spans="1:10" ht="18.75" customHeight="1" x14ac:dyDescent="0.2">
      <c r="A5" s="1" t="str">
        <f>"注）"&amp;F6&amp;"年10月1日現在"</f>
        <v>注）令和5年10月1日現在</v>
      </c>
      <c r="J5" s="10" t="s">
        <v>21</v>
      </c>
    </row>
    <row r="6" spans="1:10" ht="150" customHeight="1" x14ac:dyDescent="0.2">
      <c r="A6" s="11">
        <v>45145</v>
      </c>
      <c r="B6" s="11">
        <v>43586</v>
      </c>
      <c r="C6" s="29">
        <v>43830</v>
      </c>
      <c r="D6" s="30">
        <v>43586</v>
      </c>
      <c r="E6" s="29">
        <v>43830</v>
      </c>
      <c r="F6" s="12" t="str">
        <f>IF(A6&gt;=B6,IF(A6&lt;=C6,(TEXT(A6,"ggg"&amp;"元")),TEXT(A6,"ggge")),TEXT(A6,"ggge"))</f>
        <v>令和5</v>
      </c>
    </row>
    <row r="7" spans="1:10" ht="32.25" customHeight="1" thickBot="1" x14ac:dyDescent="0.25">
      <c r="A7" s="13" t="s">
        <v>32</v>
      </c>
      <c r="B7" s="2"/>
      <c r="C7" s="2"/>
      <c r="D7" s="2"/>
      <c r="E7" s="2"/>
      <c r="F7" s="2"/>
      <c r="G7" s="2"/>
      <c r="H7" s="2"/>
      <c r="I7" s="2"/>
      <c r="J7" s="14" t="s">
        <v>30</v>
      </c>
    </row>
    <row r="8" spans="1:10" ht="38.25" customHeight="1" thickTop="1" x14ac:dyDescent="0.2">
      <c r="A8" s="15" t="s">
        <v>29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8" t="s">
        <v>13</v>
      </c>
    </row>
    <row r="9" spans="1:10" ht="38.25" customHeight="1" x14ac:dyDescent="0.2">
      <c r="A9" s="26" t="s">
        <v>34</v>
      </c>
      <c r="B9" s="20">
        <v>1115.7</v>
      </c>
      <c r="C9" s="21">
        <v>101.8</v>
      </c>
      <c r="D9" s="21">
        <v>142.9</v>
      </c>
      <c r="E9" s="21">
        <v>523.6</v>
      </c>
      <c r="F9" s="21">
        <v>0.1</v>
      </c>
      <c r="G9" s="21">
        <v>297.5</v>
      </c>
      <c r="H9" s="21">
        <v>1</v>
      </c>
      <c r="I9" s="21">
        <v>16.2</v>
      </c>
      <c r="J9" s="21">
        <v>32.6</v>
      </c>
    </row>
    <row r="10" spans="1:10" ht="38.25" customHeight="1" x14ac:dyDescent="0.2">
      <c r="A10" s="27" t="s">
        <v>35</v>
      </c>
      <c r="B10" s="22">
        <v>1115</v>
      </c>
      <c r="C10" s="23">
        <v>99.8</v>
      </c>
      <c r="D10" s="23">
        <v>142</v>
      </c>
      <c r="E10" s="23">
        <v>525.9</v>
      </c>
      <c r="F10" s="23">
        <v>0.1</v>
      </c>
      <c r="G10" s="23">
        <v>297.39999999999998</v>
      </c>
      <c r="H10" s="23">
        <v>1</v>
      </c>
      <c r="I10" s="23">
        <v>16.2</v>
      </c>
      <c r="J10" s="23">
        <v>32.6</v>
      </c>
    </row>
    <row r="11" spans="1:10" ht="38.25" customHeight="1" x14ac:dyDescent="0.2">
      <c r="A11" s="27" t="s">
        <v>36</v>
      </c>
      <c r="B11" s="22">
        <v>1114.432</v>
      </c>
      <c r="C11" s="23">
        <v>97.991100000000003</v>
      </c>
      <c r="D11" s="23">
        <v>142.0145</v>
      </c>
      <c r="E11" s="23">
        <v>526.71140000000003</v>
      </c>
      <c r="F11" s="23">
        <v>0.1205</v>
      </c>
      <c r="G11" s="23">
        <v>297.16269999999997</v>
      </c>
      <c r="H11" s="23">
        <v>1.0482</v>
      </c>
      <c r="I11" s="23">
        <v>16.2135</v>
      </c>
      <c r="J11" s="23">
        <v>33.170099999999998</v>
      </c>
    </row>
    <row r="12" spans="1:10" ht="38.25" customHeight="1" x14ac:dyDescent="0.2">
      <c r="A12" s="27" t="s">
        <v>38</v>
      </c>
      <c r="B12" s="22">
        <v>1114.2</v>
      </c>
      <c r="C12" s="23">
        <v>95.6</v>
      </c>
      <c r="D12" s="23">
        <v>141.30000000000001</v>
      </c>
      <c r="E12" s="23">
        <v>531</v>
      </c>
      <c r="F12" s="23">
        <v>0.1</v>
      </c>
      <c r="G12" s="23">
        <v>297.2</v>
      </c>
      <c r="H12" s="23">
        <v>1</v>
      </c>
      <c r="I12" s="23">
        <v>16.2</v>
      </c>
      <c r="J12" s="23">
        <v>31.8</v>
      </c>
    </row>
    <row r="13" spans="1:10" ht="38.25" customHeight="1" thickBot="1" x14ac:dyDescent="0.25">
      <c r="A13" s="28" t="s">
        <v>40</v>
      </c>
      <c r="B13" s="24">
        <v>1112.0999999999999</v>
      </c>
      <c r="C13" s="25">
        <v>94.3</v>
      </c>
      <c r="D13" s="25">
        <v>140.80000000000001</v>
      </c>
      <c r="E13" s="25">
        <v>530.6</v>
      </c>
      <c r="F13" s="25">
        <v>0.1</v>
      </c>
      <c r="G13" s="25">
        <v>297</v>
      </c>
      <c r="H13" s="25">
        <v>1</v>
      </c>
      <c r="I13" s="25">
        <v>16.2</v>
      </c>
      <c r="J13" s="25">
        <v>32.1</v>
      </c>
    </row>
    <row r="14" spans="1:10" x14ac:dyDescent="0.2">
      <c r="A14" s="2" t="s">
        <v>14</v>
      </c>
      <c r="B14" s="2"/>
      <c r="C14" s="2"/>
      <c r="D14" s="2"/>
      <c r="E14" s="2"/>
      <c r="F14" s="2"/>
      <c r="G14" s="2"/>
      <c r="H14" s="2"/>
      <c r="I14" s="2"/>
      <c r="J14" s="10" t="s">
        <v>37</v>
      </c>
    </row>
    <row r="15" spans="1:10" x14ac:dyDescent="0.2">
      <c r="A15" s="2" t="s">
        <v>39</v>
      </c>
      <c r="B15" s="2"/>
      <c r="C15" s="2"/>
      <c r="D15" s="2"/>
      <c r="E15" s="2"/>
      <c r="F15" s="2"/>
      <c r="G15" s="2"/>
      <c r="H15" s="2"/>
      <c r="I15" s="2"/>
      <c r="J15" s="2"/>
    </row>
    <row r="19" spans="1:2" x14ac:dyDescent="0.2">
      <c r="A19" s="19"/>
    </row>
    <row r="20" spans="1:2" x14ac:dyDescent="0.2">
      <c r="A20" s="19"/>
      <c r="B20" s="19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A2:A3"/>
    <mergeCell ref="B2:E2"/>
    <mergeCell ref="F2:G2"/>
    <mergeCell ref="H2:J2"/>
    <mergeCell ref="B3:C3"/>
    <mergeCell ref="D3:E3"/>
  </mergeCells>
  <phoneticPr fontId="1"/>
  <pageMargins left="0.7" right="0.7" top="0.75" bottom="0.75" header="0.3" footer="0.3"/>
  <pageSetup paperSize="9" orientation="portrait" r:id="rId1"/>
  <headerFooter>
    <oddFooter>&amp;C&amp;"ＭＳ 明朝,標準"&amp;12- 2 -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1-1,1-2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2024-05-07T08:31:59Z</dcterms:modified>
</cp:coreProperties>
</file>