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D649D592-9836-46B2-95C6-CEE00165F65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2-1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F33" i="1"/>
</calcChain>
</file>

<file path=xl/sharedStrings.xml><?xml version="1.0" encoding="utf-8"?>
<sst xmlns="http://schemas.openxmlformats.org/spreadsheetml/2006/main" count="73" uniqueCount="68">
  <si>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</si>
  <si>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</si>
  <si>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</si>
  <si>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　　口</t>
    <rPh sb="0" eb="1">
      <t>ヒト</t>
    </rPh>
    <rPh sb="3" eb="4">
      <t>クチ</t>
    </rPh>
    <phoneticPr fontId="1"/>
  </si>
  <si>
    <t>1世帯
当たり
人口</t>
    <rPh sb="1" eb="3">
      <t>セタイ</t>
    </rPh>
    <rPh sb="4" eb="5">
      <t>ア</t>
    </rPh>
    <rPh sb="8" eb="10">
      <t>ジンコウ</t>
    </rPh>
    <phoneticPr fontId="1"/>
  </si>
  <si>
    <t>人口指数
（昭和45年
　＝100）</t>
    <rPh sb="0" eb="2">
      <t>ジンコウ</t>
    </rPh>
    <rPh sb="2" eb="4">
      <t>シスウ</t>
    </rPh>
    <rPh sb="6" eb="8">
      <t>ショウワ</t>
    </rPh>
    <rPh sb="10" eb="11">
      <t>ネン</t>
    </rPh>
    <phoneticPr fontId="1"/>
  </si>
  <si>
    <t>世帯数
（世帯）</t>
    <rPh sb="0" eb="2">
      <t>セタイ</t>
    </rPh>
    <rPh sb="2" eb="3">
      <t>スウ</t>
    </rPh>
    <rPh sb="5" eb="7">
      <t>セタイ</t>
    </rPh>
    <phoneticPr fontId="1"/>
  </si>
  <si>
    <t>備　考</t>
    <rPh sb="0" eb="1">
      <t>ソナエ</t>
    </rPh>
    <rPh sb="2" eb="3">
      <t>コウ</t>
    </rPh>
    <phoneticPr fontId="1"/>
  </si>
  <si>
    <t>資料：国勢調査
総務課</t>
    <rPh sb="0" eb="2">
      <t>シリョウ</t>
    </rPh>
    <rPh sb="3" eb="5">
      <t>コクセイ</t>
    </rPh>
    <rPh sb="5" eb="7">
      <t>チョウサ</t>
    </rPh>
    <rPh sb="8" eb="11">
      <t>ソウムカ</t>
    </rPh>
    <phoneticPr fontId="1"/>
  </si>
  <si>
    <t>大正9</t>
  </si>
  <si>
    <t>第1回国勢調査</t>
  </si>
  <si>
    <t>大正14</t>
  </si>
  <si>
    <t>第2回国勢調査</t>
  </si>
  <si>
    <t>昭和10</t>
  </si>
  <si>
    <t>第4回国勢調査</t>
  </si>
  <si>
    <t>昭和15</t>
  </si>
  <si>
    <t>第5回国勢調査</t>
  </si>
  <si>
    <t>昭和20</t>
  </si>
  <si>
    <t>人口調査（11月1日現在）</t>
  </si>
  <si>
    <t>昭和22</t>
  </si>
  <si>
    <t>第6回国勢調査（臨時）</t>
  </si>
  <si>
    <t>昭和23</t>
  </si>
  <si>
    <t>人口調査（8月1日現在）</t>
  </si>
  <si>
    <t>昭和25</t>
  </si>
  <si>
    <t>第7回国勢調査</t>
  </si>
  <si>
    <t>昭和30</t>
  </si>
  <si>
    <t>第8回国勢調査</t>
  </si>
  <si>
    <t>昭和35</t>
  </si>
  <si>
    <t>第9回国勢調査</t>
  </si>
  <si>
    <t>昭和40</t>
  </si>
  <si>
    <t>第10回国勢調査</t>
  </si>
  <si>
    <t>昭和45</t>
  </si>
  <si>
    <t>第11回国勢調査</t>
  </si>
  <si>
    <t>昭和50</t>
  </si>
  <si>
    <t>第12回国勢調査</t>
  </si>
  <si>
    <t>昭和55</t>
  </si>
  <si>
    <t>第13回国勢調査</t>
  </si>
  <si>
    <t>昭和60</t>
  </si>
  <si>
    <t>第14回国勢調査</t>
  </si>
  <si>
    <t>平成2</t>
  </si>
  <si>
    <t>第15回国勢調査</t>
  </si>
  <si>
    <t>平成7</t>
  </si>
  <si>
    <t>第16回国勢調査</t>
  </si>
  <si>
    <t>京都府推計人口</t>
  </si>
  <si>
    <t>平成12</t>
  </si>
  <si>
    <t>第17回国勢調査</t>
  </si>
  <si>
    <t>平成17</t>
  </si>
  <si>
    <t>第18回国勢調査</t>
  </si>
  <si>
    <t>平成22</t>
  </si>
  <si>
    <t>第19回国勢調査</t>
  </si>
  <si>
    <t>平成27</t>
  </si>
  <si>
    <t>第20回国勢調査</t>
  </si>
  <si>
    <t>平成28</t>
  </si>
  <si>
    <t>平成29</t>
  </si>
  <si>
    <t>平成30</t>
  </si>
  <si>
    <t>令和元</t>
    <rPh sb="0" eb="1">
      <t>レイ</t>
    </rPh>
    <rPh sb="1" eb="2">
      <t>ワ</t>
    </rPh>
    <rPh sb="2" eb="3">
      <t>ガン</t>
    </rPh>
    <phoneticPr fontId="1"/>
  </si>
  <si>
    <t>京都府推計人口</t>
    <rPh sb="0" eb="3">
      <t>キョウトフ</t>
    </rPh>
    <phoneticPr fontId="1"/>
  </si>
  <si>
    <t>人口密度
（1k㎡
当たり）</t>
    <rPh sb="0" eb="2">
      <t>ジンコウ</t>
    </rPh>
    <rPh sb="2" eb="4">
      <t>ミツド</t>
    </rPh>
    <rPh sb="10" eb="11">
      <t>ア</t>
    </rPh>
    <phoneticPr fontId="1"/>
  </si>
  <si>
    <t>昭和5</t>
    <rPh sb="0" eb="2">
      <t>ショウワ</t>
    </rPh>
    <phoneticPr fontId="1"/>
  </si>
  <si>
    <t>第3回国勢調査</t>
  </si>
  <si>
    <t>Ⅱ－１　人口の推移</t>
    <rPh sb="4" eb="5">
      <t>ヒト</t>
    </rPh>
    <rPh sb="5" eb="6">
      <t>クチ</t>
    </rPh>
    <rPh sb="7" eb="9">
      <t>スイイ</t>
    </rPh>
    <phoneticPr fontId="1"/>
  </si>
  <si>
    <t>令和3</t>
    <rPh sb="0" eb="1">
      <t>レイ</t>
    </rPh>
    <rPh sb="1" eb="2">
      <t>ワ</t>
    </rPh>
    <phoneticPr fontId="1"/>
  </si>
  <si>
    <t>令和2</t>
    <rPh sb="0" eb="2">
      <t>レイワ</t>
    </rPh>
    <phoneticPr fontId="1"/>
  </si>
  <si>
    <t>第21回国勢調査</t>
    <phoneticPr fontId="1"/>
  </si>
  <si>
    <t>　　区分
年次</t>
    <rPh sb="2" eb="4">
      <t>クブン</t>
    </rPh>
    <rPh sb="6" eb="8">
      <t>ネンジ</t>
    </rPh>
    <phoneticPr fontId="1"/>
  </si>
  <si>
    <t>令和4</t>
    <rPh sb="0" eb="1">
      <t>レイ</t>
    </rPh>
    <rPh sb="1" eb="2">
      <t>ワ</t>
    </rPh>
    <phoneticPr fontId="1"/>
  </si>
  <si>
    <t>令和5</t>
    <rPh sb="0" eb="1">
      <t>レイ</t>
    </rPh>
    <rPh sb="1" eb="2">
      <t>ワ</t>
    </rPh>
    <phoneticPr fontId="1"/>
  </si>
  <si>
    <t>注）各年10月1日現在。京都府推計人口とは、国勢調査人口に住民基本台帳等の
　　移動人口を増減したものである。昭和55年国勢調査から世帯の定義が変更さ
　　れた。人口密度の算出に当たって面積は、平成元年以前は19.24㎢、平成2年
　　から8年までは19.19㎢、平成9年から25年までは19.18㎢、平成26年以降は、
　　19.17㎢で計算した。</t>
    <rPh sb="156" eb="158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</si>
</sst>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indexed="64"/>
      </right>
      <top style="double">
        <color auto="1"/>
      </top>
      <bottom/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topLeftCell="A16" zoomScaleNormal="100" workbookViewId="0">
      <selection activeCell="A35" sqref="A35"/>
    </sheetView>
  </sheetViews>
  <sheetFormatPr defaultColWidth="9" defaultRowHeight="13.2" x14ac:dyDescent="0.2"/>
  <cols>
    <col min="1" max="1" width="8.21875" style="2" customWidth="1"/>
    <col min="2" max="2" width="7.88671875" style="2" customWidth="1"/>
    <col min="3" max="3" width="9" style="2" customWidth="1"/>
    <col min="4" max="5" width="8.44140625" style="2" customWidth="1"/>
    <col min="6" max="6" width="9.77734375" style="2" customWidth="1"/>
    <col min="7" max="7" width="7.21875" style="2" customWidth="1"/>
    <col min="8" max="8" width="8.88671875" style="2" customWidth="1"/>
    <col min="9" max="9" width="21.21875" style="2" customWidth="1"/>
    <col min="10" max="16384" width="9" style="2"/>
  </cols>
  <sheetData>
    <row r="1" spans="1:9" ht="18" customHeight="1" thickBot="1" x14ac:dyDescent="0.25">
      <c r="A1" s="5" t="s">
        <v>60</v>
      </c>
      <c r="B1" s="1"/>
    </row>
    <row r="2" spans="1:9" ht="19.95" customHeight="1" thickTop="1" x14ac:dyDescent="0.2">
      <c r="A2" s="31" t="s">
        <v>64</v>
      </c>
      <c r="B2" s="26" t="s">
        <v>6</v>
      </c>
      <c r="C2" s="33" t="s">
        <v>3</v>
      </c>
      <c r="D2" s="33"/>
      <c r="E2" s="33"/>
      <c r="F2" s="26" t="s">
        <v>5</v>
      </c>
      <c r="G2" s="26" t="s">
        <v>4</v>
      </c>
      <c r="H2" s="26" t="s">
        <v>57</v>
      </c>
      <c r="I2" s="28" t="s">
        <v>7</v>
      </c>
    </row>
    <row r="3" spans="1:9" ht="19.95" customHeight="1" x14ac:dyDescent="0.2">
      <c r="A3" s="32"/>
      <c r="B3" s="30"/>
      <c r="C3" s="6" t="s">
        <v>0</v>
      </c>
      <c r="D3" s="6" t="s">
        <v>1</v>
      </c>
      <c r="E3" s="6" t="s">
        <v>2</v>
      </c>
      <c r="F3" s="27"/>
      <c r="G3" s="27"/>
      <c r="H3" s="27"/>
      <c r="I3" s="29"/>
    </row>
    <row r="4" spans="1:9" ht="19.95" customHeight="1" x14ac:dyDescent="0.2">
      <c r="A4" s="7" t="s">
        <v>9</v>
      </c>
      <c r="B4" s="8">
        <v>1072</v>
      </c>
      <c r="C4" s="9">
        <v>5623</v>
      </c>
      <c r="D4" s="9">
        <v>2785</v>
      </c>
      <c r="E4" s="9">
        <v>2838</v>
      </c>
      <c r="F4" s="10">
        <v>10.9</v>
      </c>
      <c r="G4" s="10">
        <v>5.2</v>
      </c>
      <c r="H4" s="11">
        <v>292.3</v>
      </c>
      <c r="I4" s="12" t="s">
        <v>10</v>
      </c>
    </row>
    <row r="5" spans="1:9" ht="19.95" customHeight="1" x14ac:dyDescent="0.2">
      <c r="A5" s="13" t="s">
        <v>11</v>
      </c>
      <c r="B5" s="14">
        <v>1098</v>
      </c>
      <c r="C5" s="15">
        <v>5689</v>
      </c>
      <c r="D5" s="15">
        <v>2876</v>
      </c>
      <c r="E5" s="15">
        <v>2813</v>
      </c>
      <c r="F5" s="16">
        <v>11.1</v>
      </c>
      <c r="G5" s="16">
        <v>5.2</v>
      </c>
      <c r="H5" s="17">
        <v>295.7</v>
      </c>
      <c r="I5" s="18" t="s">
        <v>12</v>
      </c>
    </row>
    <row r="6" spans="1:9" ht="19.95" customHeight="1" x14ac:dyDescent="0.2">
      <c r="A6" s="13" t="s">
        <v>58</v>
      </c>
      <c r="B6" s="14">
        <v>1197</v>
      </c>
      <c r="C6" s="15">
        <v>6230</v>
      </c>
      <c r="D6" s="15">
        <v>3208</v>
      </c>
      <c r="E6" s="15">
        <v>3022</v>
      </c>
      <c r="F6" s="16">
        <v>12.1</v>
      </c>
      <c r="G6" s="16">
        <v>5.2</v>
      </c>
      <c r="H6" s="17">
        <v>323.8</v>
      </c>
      <c r="I6" s="18" t="s">
        <v>59</v>
      </c>
    </row>
    <row r="7" spans="1:9" ht="19.95" customHeight="1" x14ac:dyDescent="0.2">
      <c r="A7" s="13" t="s">
        <v>13</v>
      </c>
      <c r="B7" s="14">
        <v>1352</v>
      </c>
      <c r="C7" s="15">
        <v>6816</v>
      </c>
      <c r="D7" s="15">
        <v>3439</v>
      </c>
      <c r="E7" s="15">
        <v>3377</v>
      </c>
      <c r="F7" s="16">
        <v>13.3</v>
      </c>
      <c r="G7" s="16">
        <v>5</v>
      </c>
      <c r="H7" s="17">
        <v>354.3</v>
      </c>
      <c r="I7" s="18" t="s">
        <v>14</v>
      </c>
    </row>
    <row r="8" spans="1:9" ht="19.95" customHeight="1" x14ac:dyDescent="0.2">
      <c r="A8" s="13" t="s">
        <v>15</v>
      </c>
      <c r="B8" s="14">
        <v>1637</v>
      </c>
      <c r="C8" s="15">
        <v>8090</v>
      </c>
      <c r="D8" s="15">
        <v>4158</v>
      </c>
      <c r="E8" s="15">
        <v>3932</v>
      </c>
      <c r="F8" s="16">
        <v>15.7</v>
      </c>
      <c r="G8" s="16">
        <v>4.9000000000000004</v>
      </c>
      <c r="H8" s="17">
        <v>420.5</v>
      </c>
      <c r="I8" s="18" t="s">
        <v>16</v>
      </c>
    </row>
    <row r="9" spans="1:9" ht="19.95" customHeight="1" x14ac:dyDescent="0.2">
      <c r="A9" s="13" t="s">
        <v>17</v>
      </c>
      <c r="B9" s="14">
        <v>2084</v>
      </c>
      <c r="C9" s="15">
        <v>10106</v>
      </c>
      <c r="D9" s="15">
        <v>4762</v>
      </c>
      <c r="E9" s="15">
        <v>5344</v>
      </c>
      <c r="F9" s="16">
        <v>19.7</v>
      </c>
      <c r="G9" s="16">
        <v>4.8</v>
      </c>
      <c r="H9" s="17">
        <v>525.29999999999995</v>
      </c>
      <c r="I9" s="24" t="s">
        <v>18</v>
      </c>
    </row>
    <row r="10" spans="1:9" ht="19.95" customHeight="1" x14ac:dyDescent="0.2">
      <c r="A10" s="13" t="s">
        <v>19</v>
      </c>
      <c r="B10" s="14">
        <v>2140</v>
      </c>
      <c r="C10" s="15">
        <v>10303</v>
      </c>
      <c r="D10" s="15">
        <v>5131</v>
      </c>
      <c r="E10" s="15">
        <v>5172</v>
      </c>
      <c r="F10" s="16">
        <v>20</v>
      </c>
      <c r="G10" s="16">
        <v>4.8</v>
      </c>
      <c r="H10" s="17">
        <v>535.5</v>
      </c>
      <c r="I10" s="18" t="s">
        <v>20</v>
      </c>
    </row>
    <row r="11" spans="1:9" ht="19.95" customHeight="1" x14ac:dyDescent="0.2">
      <c r="A11" s="13" t="s">
        <v>21</v>
      </c>
      <c r="B11" s="14">
        <v>2173</v>
      </c>
      <c r="C11" s="15">
        <v>10600</v>
      </c>
      <c r="D11" s="15">
        <v>5328</v>
      </c>
      <c r="E11" s="15">
        <v>5272</v>
      </c>
      <c r="F11" s="16">
        <v>20.6</v>
      </c>
      <c r="G11" s="16">
        <v>4.9000000000000004</v>
      </c>
      <c r="H11" s="17">
        <v>550.9</v>
      </c>
      <c r="I11" s="24" t="s">
        <v>22</v>
      </c>
    </row>
    <row r="12" spans="1:9" ht="19.95" customHeight="1" x14ac:dyDescent="0.2">
      <c r="A12" s="13" t="s">
        <v>23</v>
      </c>
      <c r="B12" s="14">
        <v>2185</v>
      </c>
      <c r="C12" s="15">
        <v>10614</v>
      </c>
      <c r="D12" s="15">
        <v>5223</v>
      </c>
      <c r="E12" s="15">
        <v>5391</v>
      </c>
      <c r="F12" s="16">
        <v>20.6</v>
      </c>
      <c r="G12" s="16">
        <v>4.9000000000000004</v>
      </c>
      <c r="H12" s="17">
        <v>551.70000000000005</v>
      </c>
      <c r="I12" s="18" t="s">
        <v>24</v>
      </c>
    </row>
    <row r="13" spans="1:9" ht="19.95" customHeight="1" x14ac:dyDescent="0.2">
      <c r="A13" s="13" t="s">
        <v>25</v>
      </c>
      <c r="B13" s="14">
        <v>2383</v>
      </c>
      <c r="C13" s="15">
        <v>11627</v>
      </c>
      <c r="D13" s="15">
        <v>5711</v>
      </c>
      <c r="E13" s="15">
        <v>5916</v>
      </c>
      <c r="F13" s="16">
        <v>22.6</v>
      </c>
      <c r="G13" s="16">
        <v>4.9000000000000004</v>
      </c>
      <c r="H13" s="17">
        <v>604.29999999999995</v>
      </c>
      <c r="I13" s="18" t="s">
        <v>26</v>
      </c>
    </row>
    <row r="14" spans="1:9" ht="19.95" customHeight="1" x14ac:dyDescent="0.2">
      <c r="A14" s="13" t="s">
        <v>27</v>
      </c>
      <c r="B14" s="14">
        <v>3418</v>
      </c>
      <c r="C14" s="15">
        <v>15050</v>
      </c>
      <c r="D14" s="15">
        <v>7540</v>
      </c>
      <c r="E14" s="15">
        <v>7510</v>
      </c>
      <c r="F14" s="16">
        <v>29.3</v>
      </c>
      <c r="G14" s="16">
        <v>4.4000000000000004</v>
      </c>
      <c r="H14" s="17">
        <v>782.2</v>
      </c>
      <c r="I14" s="18" t="s">
        <v>28</v>
      </c>
    </row>
    <row r="15" spans="1:9" ht="19.95" customHeight="1" x14ac:dyDescent="0.2">
      <c r="A15" s="13" t="s">
        <v>29</v>
      </c>
      <c r="B15" s="14">
        <v>6980</v>
      </c>
      <c r="C15" s="15">
        <v>27522</v>
      </c>
      <c r="D15" s="15">
        <v>13978</v>
      </c>
      <c r="E15" s="15">
        <v>13544</v>
      </c>
      <c r="F15" s="16">
        <v>53.5</v>
      </c>
      <c r="G15" s="16">
        <v>3.9</v>
      </c>
      <c r="H15" s="17">
        <v>1430.5</v>
      </c>
      <c r="I15" s="18" t="s">
        <v>30</v>
      </c>
    </row>
    <row r="16" spans="1:9" ht="19.95" customHeight="1" x14ac:dyDescent="0.2">
      <c r="A16" s="13" t="s">
        <v>31</v>
      </c>
      <c r="B16" s="14">
        <v>13889</v>
      </c>
      <c r="C16" s="15">
        <v>51414</v>
      </c>
      <c r="D16" s="15">
        <v>26044</v>
      </c>
      <c r="E16" s="15">
        <v>25370</v>
      </c>
      <c r="F16" s="16">
        <v>100</v>
      </c>
      <c r="G16" s="16">
        <v>3.7</v>
      </c>
      <c r="H16" s="17">
        <v>2672.2</v>
      </c>
      <c r="I16" s="18" t="s">
        <v>32</v>
      </c>
    </row>
    <row r="17" spans="1:9" ht="19.95" customHeight="1" x14ac:dyDescent="0.2">
      <c r="A17" s="13" t="s">
        <v>33</v>
      </c>
      <c r="B17" s="14">
        <v>18869</v>
      </c>
      <c r="C17" s="15">
        <v>65557</v>
      </c>
      <c r="D17" s="15">
        <v>33246</v>
      </c>
      <c r="E17" s="15">
        <v>32311</v>
      </c>
      <c r="F17" s="16">
        <v>127.5</v>
      </c>
      <c r="G17" s="16">
        <v>3.5</v>
      </c>
      <c r="H17" s="17">
        <v>3407.3</v>
      </c>
      <c r="I17" s="18" t="s">
        <v>34</v>
      </c>
    </row>
    <row r="18" spans="1:9" ht="19.95" customHeight="1" x14ac:dyDescent="0.2">
      <c r="A18" s="13" t="s">
        <v>35</v>
      </c>
      <c r="B18" s="14">
        <v>22717</v>
      </c>
      <c r="C18" s="15">
        <v>71445</v>
      </c>
      <c r="D18" s="15">
        <v>35998</v>
      </c>
      <c r="E18" s="15">
        <v>35447</v>
      </c>
      <c r="F18" s="16">
        <v>139</v>
      </c>
      <c r="G18" s="16">
        <v>3.1</v>
      </c>
      <c r="H18" s="17">
        <v>3713.4</v>
      </c>
      <c r="I18" s="18" t="s">
        <v>36</v>
      </c>
    </row>
    <row r="19" spans="1:9" ht="19.95" customHeight="1" x14ac:dyDescent="0.2">
      <c r="A19" s="13" t="s">
        <v>37</v>
      </c>
      <c r="B19" s="14">
        <v>24307</v>
      </c>
      <c r="C19" s="15">
        <v>75242</v>
      </c>
      <c r="D19" s="15">
        <v>37711</v>
      </c>
      <c r="E19" s="15">
        <v>37531</v>
      </c>
      <c r="F19" s="16">
        <v>146.30000000000001</v>
      </c>
      <c r="G19" s="16">
        <v>3.1</v>
      </c>
      <c r="H19" s="17">
        <v>3910.7</v>
      </c>
      <c r="I19" s="18" t="s">
        <v>38</v>
      </c>
    </row>
    <row r="20" spans="1:9" ht="19.95" customHeight="1" x14ac:dyDescent="0.2">
      <c r="A20" s="13" t="s">
        <v>39</v>
      </c>
      <c r="B20" s="14">
        <v>26046</v>
      </c>
      <c r="C20" s="15">
        <v>77191</v>
      </c>
      <c r="D20" s="15">
        <v>38511</v>
      </c>
      <c r="E20" s="15">
        <v>38680</v>
      </c>
      <c r="F20" s="16">
        <v>150.1</v>
      </c>
      <c r="G20" s="16">
        <v>3</v>
      </c>
      <c r="H20" s="17">
        <v>4022.5</v>
      </c>
      <c r="I20" s="18" t="s">
        <v>40</v>
      </c>
    </row>
    <row r="21" spans="1:9" ht="19.95" customHeight="1" x14ac:dyDescent="0.2">
      <c r="A21" s="13" t="s">
        <v>41</v>
      </c>
      <c r="B21" s="14">
        <v>27967</v>
      </c>
      <c r="C21" s="15">
        <v>78697</v>
      </c>
      <c r="D21" s="15">
        <v>38830</v>
      </c>
      <c r="E21" s="15">
        <v>39867</v>
      </c>
      <c r="F21" s="16">
        <v>153.1</v>
      </c>
      <c r="G21" s="16">
        <v>2.8</v>
      </c>
      <c r="H21" s="17">
        <v>4100.8999999999996</v>
      </c>
      <c r="I21" s="18" t="s">
        <v>42</v>
      </c>
    </row>
    <row r="22" spans="1:9" ht="19.95" customHeight="1" x14ac:dyDescent="0.2">
      <c r="A22" s="13" t="s">
        <v>44</v>
      </c>
      <c r="B22" s="14">
        <v>29126</v>
      </c>
      <c r="C22" s="15">
        <v>77846</v>
      </c>
      <c r="D22" s="15">
        <v>38212</v>
      </c>
      <c r="E22" s="15">
        <v>39634</v>
      </c>
      <c r="F22" s="16">
        <v>151.4</v>
      </c>
      <c r="G22" s="16">
        <v>2.7</v>
      </c>
      <c r="H22" s="17">
        <v>4058.7</v>
      </c>
      <c r="I22" s="18" t="s">
        <v>45</v>
      </c>
    </row>
    <row r="23" spans="1:9" ht="19.95" customHeight="1" x14ac:dyDescent="0.2">
      <c r="A23" s="13" t="s">
        <v>46</v>
      </c>
      <c r="B23" s="14">
        <v>30334</v>
      </c>
      <c r="C23" s="15">
        <v>78335</v>
      </c>
      <c r="D23" s="15">
        <v>38200</v>
      </c>
      <c r="E23" s="15">
        <v>40135</v>
      </c>
      <c r="F23" s="16">
        <v>152.4</v>
      </c>
      <c r="G23" s="16">
        <v>2.6</v>
      </c>
      <c r="H23" s="17">
        <v>4084.2</v>
      </c>
      <c r="I23" s="18" t="s">
        <v>47</v>
      </c>
    </row>
    <row r="24" spans="1:9" ht="19.95" customHeight="1" x14ac:dyDescent="0.2">
      <c r="A24" s="13" t="s">
        <v>48</v>
      </c>
      <c r="B24" s="14">
        <v>31514</v>
      </c>
      <c r="C24" s="15">
        <v>79844</v>
      </c>
      <c r="D24" s="15">
        <v>38837</v>
      </c>
      <c r="E24" s="15">
        <v>41007</v>
      </c>
      <c r="F24" s="16">
        <v>155.30000000000001</v>
      </c>
      <c r="G24" s="16">
        <v>2.5</v>
      </c>
      <c r="H24" s="17">
        <v>4162.8999999999996</v>
      </c>
      <c r="I24" s="18" t="s">
        <v>49</v>
      </c>
    </row>
    <row r="25" spans="1:9" ht="19.95" customHeight="1" x14ac:dyDescent="0.2">
      <c r="A25" s="13" t="s">
        <v>50</v>
      </c>
      <c r="B25" s="14">
        <v>32491</v>
      </c>
      <c r="C25" s="15">
        <v>80090</v>
      </c>
      <c r="D25" s="15">
        <v>38789</v>
      </c>
      <c r="E25" s="15">
        <v>41301</v>
      </c>
      <c r="F25" s="16">
        <v>155.80000000000001</v>
      </c>
      <c r="G25" s="16">
        <v>2.5</v>
      </c>
      <c r="H25" s="17">
        <v>4177.8999999999996</v>
      </c>
      <c r="I25" s="18" t="s">
        <v>51</v>
      </c>
    </row>
    <row r="26" spans="1:9" ht="19.95" customHeight="1" x14ac:dyDescent="0.2">
      <c r="A26" s="13" t="s">
        <v>52</v>
      </c>
      <c r="B26" s="14">
        <v>32735</v>
      </c>
      <c r="C26" s="15">
        <v>80239</v>
      </c>
      <c r="D26" s="15">
        <v>38797</v>
      </c>
      <c r="E26" s="15">
        <v>41442</v>
      </c>
      <c r="F26" s="16">
        <v>156.1</v>
      </c>
      <c r="G26" s="16">
        <v>2.5</v>
      </c>
      <c r="H26" s="17">
        <v>4185.7</v>
      </c>
      <c r="I26" s="18" t="s">
        <v>43</v>
      </c>
    </row>
    <row r="27" spans="1:9" ht="19.95" customHeight="1" x14ac:dyDescent="0.2">
      <c r="A27" s="13" t="s">
        <v>53</v>
      </c>
      <c r="B27" s="14">
        <v>33129</v>
      </c>
      <c r="C27" s="15">
        <v>80477</v>
      </c>
      <c r="D27" s="15">
        <v>38848</v>
      </c>
      <c r="E27" s="15">
        <v>41629</v>
      </c>
      <c r="F27" s="16">
        <v>156.5</v>
      </c>
      <c r="G27" s="16">
        <v>2.4</v>
      </c>
      <c r="H27" s="17">
        <v>4198.1000000000004</v>
      </c>
      <c r="I27" s="18" t="s">
        <v>43</v>
      </c>
    </row>
    <row r="28" spans="1:9" ht="19.95" customHeight="1" x14ac:dyDescent="0.2">
      <c r="A28" s="13" t="s">
        <v>54</v>
      </c>
      <c r="B28" s="14">
        <v>33323</v>
      </c>
      <c r="C28" s="15">
        <v>80642</v>
      </c>
      <c r="D28" s="15">
        <v>38895</v>
      </c>
      <c r="E28" s="15">
        <v>41747</v>
      </c>
      <c r="F28" s="16">
        <v>156.80000000000001</v>
      </c>
      <c r="G28" s="16">
        <v>2.4</v>
      </c>
      <c r="H28" s="17">
        <v>4206.7</v>
      </c>
      <c r="I28" s="18" t="s">
        <v>43</v>
      </c>
    </row>
    <row r="29" spans="1:9" ht="19.95" customHeight="1" x14ac:dyDescent="0.2">
      <c r="A29" s="13" t="s">
        <v>55</v>
      </c>
      <c r="B29" s="14">
        <v>33503</v>
      </c>
      <c r="C29" s="15">
        <v>80621</v>
      </c>
      <c r="D29" s="15">
        <v>38832</v>
      </c>
      <c r="E29" s="15">
        <v>41789</v>
      </c>
      <c r="F29" s="16">
        <v>156.80000000000001</v>
      </c>
      <c r="G29" s="16">
        <v>2.4</v>
      </c>
      <c r="H29" s="17">
        <v>4205.6000000000004</v>
      </c>
      <c r="I29" s="18" t="s">
        <v>56</v>
      </c>
    </row>
    <row r="30" spans="1:9" ht="19.95" customHeight="1" x14ac:dyDescent="0.2">
      <c r="A30" s="13" t="s">
        <v>62</v>
      </c>
      <c r="B30" s="14">
        <v>33728</v>
      </c>
      <c r="C30" s="15">
        <v>80608</v>
      </c>
      <c r="D30" s="15">
        <v>38793</v>
      </c>
      <c r="E30" s="15">
        <v>41815</v>
      </c>
      <c r="F30" s="16">
        <v>156.80000000000001</v>
      </c>
      <c r="G30" s="16">
        <v>2.4</v>
      </c>
      <c r="H30" s="17">
        <v>4204.8999999999996</v>
      </c>
      <c r="I30" s="18" t="s">
        <v>63</v>
      </c>
    </row>
    <row r="31" spans="1:9" ht="19.95" customHeight="1" x14ac:dyDescent="0.2">
      <c r="A31" s="13" t="s">
        <v>61</v>
      </c>
      <c r="B31" s="14">
        <v>33924</v>
      </c>
      <c r="C31" s="15">
        <v>80776</v>
      </c>
      <c r="D31" s="15">
        <v>38806</v>
      </c>
      <c r="E31" s="15">
        <v>41970</v>
      </c>
      <c r="F31" s="16">
        <v>157.1</v>
      </c>
      <c r="G31" s="16">
        <v>2.4</v>
      </c>
      <c r="H31" s="17">
        <v>4213.7</v>
      </c>
      <c r="I31" s="18" t="s">
        <v>56</v>
      </c>
    </row>
    <row r="32" spans="1:9" ht="19.95" customHeight="1" x14ac:dyDescent="0.2">
      <c r="A32" s="13" t="s">
        <v>65</v>
      </c>
      <c r="B32" s="14">
        <v>34444</v>
      </c>
      <c r="C32" s="15">
        <v>81296</v>
      </c>
      <c r="D32" s="15">
        <v>39021</v>
      </c>
      <c r="E32" s="15">
        <v>42275</v>
      </c>
      <c r="F32" s="16">
        <v>158.1</v>
      </c>
      <c r="G32" s="16">
        <v>2.4</v>
      </c>
      <c r="H32" s="17">
        <v>4240.8</v>
      </c>
      <c r="I32" s="18" t="s">
        <v>56</v>
      </c>
    </row>
    <row r="33" spans="1:9" ht="19.95" customHeight="1" x14ac:dyDescent="0.2">
      <c r="A33" s="13" t="s">
        <v>66</v>
      </c>
      <c r="B33" s="19">
        <v>34943</v>
      </c>
      <c r="C33" s="20">
        <v>81806</v>
      </c>
      <c r="D33" s="20">
        <v>39372</v>
      </c>
      <c r="E33" s="20">
        <v>42434</v>
      </c>
      <c r="F33" s="21">
        <f>ROUND(C33/C16*100,1)</f>
        <v>159.1</v>
      </c>
      <c r="G33" s="21">
        <f>ROUND(C33/B33,1)</f>
        <v>2.2999999999999998</v>
      </c>
      <c r="H33" s="22">
        <f>ROUND(C33/19.17,1)</f>
        <v>4267.3999999999996</v>
      </c>
      <c r="I33" s="23" t="s">
        <v>56</v>
      </c>
    </row>
    <row r="34" spans="1:9" s="3" customFormat="1" ht="84.45" customHeight="1" x14ac:dyDescent="0.2">
      <c r="A34" s="25" t="s">
        <v>67</v>
      </c>
      <c r="B34" s="25"/>
      <c r="C34" s="25"/>
      <c r="D34" s="25"/>
      <c r="E34" s="25"/>
      <c r="F34" s="25"/>
      <c r="G34" s="25"/>
      <c r="H34" s="25"/>
      <c r="I34" s="4" t="s">
        <v>8</v>
      </c>
    </row>
  </sheetData>
  <mergeCells count="8">
    <mergeCell ref="A34:H34"/>
    <mergeCell ref="F2:F3"/>
    <mergeCell ref="G2:G3"/>
    <mergeCell ref="H2:H3"/>
    <mergeCell ref="I2:I3"/>
    <mergeCell ref="B2:B3"/>
    <mergeCell ref="A2:A3"/>
    <mergeCell ref="C2:E2"/>
  </mergeCells>
  <phoneticPr fontId="1"/>
  <pageMargins left="0.7" right="0.7" top="0.75" bottom="0.75" header="0.3" footer="0.3"/>
  <pageSetup paperSize="9" orientation="portrait" r:id="rId1"/>
  <headerFooter>
    <oddFooter>&amp;C&amp;"ＭＳ 明朝,標準"&amp;12- 4 -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2024-05-07T23:41:37Z</dcterms:modified>
</cp:coreProperties>
</file>