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42"/>
  <workbookPr filterPrivacy="1" defaultThemeVersion="124226"/>
  <xr:revisionPtr revIDLastSave="0" documentId="13_ncr:1_{B9C82C54-1F4E-43FD-9B7D-241735880E56}" xr6:coauthVersionLast="36" xr6:coauthVersionMax="36" xr10:uidLastSave="{00000000-0000-0000-0000-000000000000}"/>
  <bookViews>
    <workbookView xWindow="240" yWindow="108" windowWidth="14808" windowHeight="8016" xr2:uid="{00000000-000D-0000-FFFF-FFFF00000000}"/>
  </bookViews>
  <sheets>
    <sheet name="6-3,4" sheetId="1" r:id="rId1"/>
  </sheets>
  <calcPr calcId="191029"/>
</workbook>
</file>

<file path=xl/calcChain.xml><?xml version="1.0" encoding="utf-8"?>
<calcChain xmlns="http://schemas.openxmlformats.org/spreadsheetml/2006/main">
  <c r="M31" i="1" l="1"/>
  <c r="O9" i="1"/>
  <c r="N9" i="1"/>
  <c r="M9" i="1"/>
  <c r="L9" i="1"/>
  <c r="K9" i="1"/>
  <c r="J9" i="1"/>
  <c r="I9" i="1"/>
  <c r="H9" i="1"/>
  <c r="G9" i="1"/>
  <c r="F9" i="1"/>
  <c r="E9" i="1"/>
  <c r="D9" i="1"/>
  <c r="C9" i="1"/>
  <c r="G19" i="1"/>
  <c r="G18" i="1"/>
  <c r="G17" i="1"/>
  <c r="G16" i="1"/>
  <c r="G15" i="1"/>
  <c r="G14" i="1"/>
  <c r="G13" i="1"/>
  <c r="G12" i="1"/>
  <c r="G11" i="1"/>
  <c r="G10" i="1"/>
  <c r="P9" i="1" l="1"/>
  <c r="L31" i="1" l="1"/>
  <c r="K31" i="1"/>
  <c r="J31" i="1"/>
  <c r="I31" i="1"/>
  <c r="H31" i="1"/>
  <c r="G31" i="1"/>
  <c r="F31" i="1"/>
  <c r="E31" i="1"/>
  <c r="D31" i="1"/>
  <c r="C31" i="1"/>
</calcChain>
</file>

<file path=xl/sharedStrings.xml><?xml version="1.0" encoding="utf-8"?>
<sst xmlns="http://schemas.openxmlformats.org/spreadsheetml/2006/main" count="67" uniqueCount="41">
  <si>
    <t>Ⅵ－３　小学校の状況</t>
    <rPh sb="4" eb="7">
      <t>ショウガッコウ</t>
    </rPh>
    <rPh sb="8" eb="10">
      <t>ジョウキョウ</t>
    </rPh>
    <phoneticPr fontId="1"/>
  </si>
  <si>
    <t>学校数</t>
    <rPh sb="0" eb="2">
      <t>ガッコウ</t>
    </rPh>
    <rPh sb="2" eb="3">
      <t>スウ</t>
    </rPh>
    <phoneticPr fontId="1"/>
  </si>
  <si>
    <t>学級数</t>
    <rPh sb="0" eb="2">
      <t>ガッキュウ</t>
    </rPh>
    <rPh sb="2" eb="3">
      <t>スウ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</si>
  <si>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</si>
  <si>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</si>
  <si>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（再掲）
特別支援学級数</t>
    <rPh sb="1" eb="3">
      <t>サイケイ</t>
    </rPh>
    <rPh sb="5" eb="7">
      <t>トクベツ</t>
    </rPh>
    <rPh sb="7" eb="9">
      <t>シエン</t>
    </rPh>
    <rPh sb="9" eb="11">
      <t>ガッキュウ</t>
    </rPh>
    <rPh sb="11" eb="12">
      <t>スウ</t>
    </rPh>
    <phoneticPr fontId="1"/>
  </si>
  <si>
    <t>総　数</t>
    <rPh sb="0" eb="1">
      <t>ソウ</t>
    </rPh>
    <rPh sb="2" eb="3">
      <t>スウ</t>
    </rPh>
    <phoneticPr fontId="1"/>
  </si>
  <si>
    <t>教　員　数（人）</t>
    <rPh sb="0" eb="1">
      <t>キョウ</t>
    </rPh>
    <rPh sb="2" eb="3">
      <t>イン</t>
    </rPh>
    <rPh sb="4" eb="5">
      <t>スウ</t>
    </rPh>
    <rPh sb="6" eb="7">
      <t>ニン</t>
    </rPh>
    <phoneticPr fontId="1"/>
  </si>
  <si>
    <t>児　　　　　　　童　　　　　　　数　　（人）</t>
    <rPh sb="0" eb="1">
      <t>ジ</t>
    </rPh>
    <rPh sb="8" eb="9">
      <t>ワラベ</t>
    </rPh>
    <rPh sb="16" eb="17">
      <t>スウ</t>
    </rPh>
    <rPh sb="20" eb="21">
      <t>ニン</t>
    </rPh>
    <phoneticPr fontId="1"/>
  </si>
  <si>
    <t>1　年</t>
    <rPh sb="2" eb="3">
      <t>ネン</t>
    </rPh>
    <phoneticPr fontId="1"/>
  </si>
  <si>
    <t>2　年</t>
    <rPh sb="2" eb="3">
      <t>ネン</t>
    </rPh>
    <phoneticPr fontId="1"/>
  </si>
  <si>
    <t>3　年</t>
    <rPh sb="2" eb="3">
      <t>ネン</t>
    </rPh>
    <phoneticPr fontId="1"/>
  </si>
  <si>
    <t>4　年</t>
    <rPh sb="2" eb="3">
      <t>ネン</t>
    </rPh>
    <phoneticPr fontId="1"/>
  </si>
  <si>
    <t>5　年</t>
    <rPh sb="2" eb="3">
      <t>ネン</t>
    </rPh>
    <phoneticPr fontId="1"/>
  </si>
  <si>
    <t>6　年</t>
    <rPh sb="2" eb="3">
      <t>ネン</t>
    </rPh>
    <phoneticPr fontId="1"/>
  </si>
  <si>
    <t>神足</t>
    <rPh sb="0" eb="2">
      <t>コウタリ</t>
    </rPh>
    <phoneticPr fontId="1"/>
  </si>
  <si>
    <t>長法寺</t>
    <rPh sb="0" eb="3">
      <t>チョウホウジ</t>
    </rPh>
    <phoneticPr fontId="1"/>
  </si>
  <si>
    <t>長岡第三</t>
    <rPh sb="0" eb="2">
      <t>ナガオカ</t>
    </rPh>
    <rPh sb="2" eb="3">
      <t>ダイ</t>
    </rPh>
    <rPh sb="3" eb="4">
      <t>サン</t>
    </rPh>
    <phoneticPr fontId="1"/>
  </si>
  <si>
    <t>長岡第四</t>
    <rPh sb="0" eb="2">
      <t>ナガオカ</t>
    </rPh>
    <rPh sb="2" eb="3">
      <t>ダイ</t>
    </rPh>
    <rPh sb="3" eb="4">
      <t>ヨン</t>
    </rPh>
    <phoneticPr fontId="1"/>
  </si>
  <si>
    <t>長岡第五</t>
    <rPh sb="0" eb="2">
      <t>ナガオカ</t>
    </rPh>
    <rPh sb="2" eb="3">
      <t>ダイ</t>
    </rPh>
    <rPh sb="3" eb="4">
      <t>ゴ</t>
    </rPh>
    <phoneticPr fontId="1"/>
  </si>
  <si>
    <t>長岡第六</t>
    <rPh sb="0" eb="2">
      <t>ナガオカ</t>
    </rPh>
    <rPh sb="2" eb="3">
      <t>ダイ</t>
    </rPh>
    <rPh sb="3" eb="4">
      <t>ロク</t>
    </rPh>
    <phoneticPr fontId="1"/>
  </si>
  <si>
    <t>長岡第七</t>
    <rPh sb="0" eb="2">
      <t>ナガオカ</t>
    </rPh>
    <rPh sb="2" eb="3">
      <t>ダイ</t>
    </rPh>
    <rPh sb="3" eb="4">
      <t>ナナ</t>
    </rPh>
    <phoneticPr fontId="1"/>
  </si>
  <si>
    <t>長岡第八</t>
    <rPh sb="0" eb="2">
      <t>ナガオカ</t>
    </rPh>
    <rPh sb="2" eb="3">
      <t>ダイ</t>
    </rPh>
    <rPh sb="3" eb="4">
      <t>ハチ</t>
    </rPh>
    <phoneticPr fontId="1"/>
  </si>
  <si>
    <t>長岡第九</t>
    <rPh sb="0" eb="2">
      <t>ナガオカ</t>
    </rPh>
    <rPh sb="2" eb="3">
      <t>ダイ</t>
    </rPh>
    <rPh sb="3" eb="4">
      <t>ク</t>
    </rPh>
    <phoneticPr fontId="1"/>
  </si>
  <si>
    <t>長岡第十</t>
    <rPh sb="0" eb="2">
      <t>ナガオカ</t>
    </rPh>
    <rPh sb="2" eb="3">
      <t>ダイ</t>
    </rPh>
    <rPh sb="3" eb="4">
      <t>ジュウ</t>
    </rPh>
    <phoneticPr fontId="1"/>
  </si>
  <si>
    <t>資料：学校基本調査</t>
    <rPh sb="0" eb="2">
      <t>シリョウ</t>
    </rPh>
    <rPh sb="3" eb="5">
      <t>ガッコウ</t>
    </rPh>
    <rPh sb="5" eb="7">
      <t>キホン</t>
    </rPh>
    <rPh sb="7" eb="9">
      <t>チョウサ</t>
    </rPh>
    <phoneticPr fontId="1"/>
  </si>
  <si>
    <t>注）各年5月1日現在</t>
    <rPh sb="0" eb="1">
      <t>チュウ</t>
    </rPh>
    <rPh sb="2" eb="4">
      <t>カクネン</t>
    </rPh>
    <rPh sb="5" eb="6">
      <t>ガツ</t>
    </rPh>
    <rPh sb="7" eb="8">
      <t>ニチ</t>
    </rPh>
    <rPh sb="8" eb="10">
      <t>ゲンザイ</t>
    </rPh>
    <phoneticPr fontId="1"/>
  </si>
  <si>
    <t>（再掲）
特別支援
学級数</t>
    <rPh sb="1" eb="3">
      <t>サイケイ</t>
    </rPh>
    <rPh sb="5" eb="7">
      <t>トクベツ</t>
    </rPh>
    <rPh sb="7" eb="9">
      <t>シエン</t>
    </rPh>
    <rPh sb="10" eb="12">
      <t>ガッキュウ</t>
    </rPh>
    <rPh sb="12" eb="13">
      <t>スウ</t>
    </rPh>
    <phoneticPr fontId="1"/>
  </si>
  <si>
    <t>生　　　　　徒　　　　　数（人）　　</t>
    <rPh sb="0" eb="1">
      <t>セイ</t>
    </rPh>
    <rPh sb="6" eb="7">
      <t>ト</t>
    </rPh>
    <rPh sb="12" eb="13">
      <t>スウ</t>
    </rPh>
    <rPh sb="14" eb="15">
      <t>ニン</t>
    </rPh>
    <phoneticPr fontId="1"/>
  </si>
  <si>
    <t>長岡</t>
    <rPh sb="0" eb="2">
      <t>ナガオカ</t>
    </rPh>
    <phoneticPr fontId="1"/>
  </si>
  <si>
    <t>長岡第二</t>
    <rPh sb="0" eb="2">
      <t>ナガオカ</t>
    </rPh>
    <rPh sb="2" eb="3">
      <t>ダイ</t>
    </rPh>
    <rPh sb="3" eb="4">
      <t>ニ</t>
    </rPh>
    <phoneticPr fontId="1"/>
  </si>
  <si>
    <t>立命館</t>
    <rPh sb="0" eb="3">
      <t>リツメイカン</t>
    </rPh>
    <phoneticPr fontId="1"/>
  </si>
  <si>
    <t>令和元</t>
    <rPh sb="0" eb="1">
      <t>レイ</t>
    </rPh>
    <rPh sb="1" eb="2">
      <t>ワ</t>
    </rPh>
    <rPh sb="2" eb="3">
      <t>ガン</t>
    </rPh>
    <phoneticPr fontId="1"/>
  </si>
  <si>
    <t>　　　　区分
年度・
学校名</t>
    <rPh sb="4" eb="6">
      <t>クブン</t>
    </rPh>
    <rPh sb="7" eb="9">
      <t>ネンド</t>
    </rPh>
    <rPh sb="11" eb="13">
      <t>ガッコウ</t>
    </rPh>
    <rPh sb="13" eb="14">
      <t>メイ</t>
    </rPh>
    <phoneticPr fontId="1"/>
  </si>
  <si>
    <t>　　教員数は本務者のみ。</t>
    <rPh sb="2" eb="4">
      <t>キョウイン</t>
    </rPh>
    <rPh sb="4" eb="5">
      <t>スウ</t>
    </rPh>
    <rPh sb="6" eb="8">
      <t>ホンム</t>
    </rPh>
    <rPh sb="8" eb="9">
      <t>シャ</t>
    </rPh>
    <phoneticPr fontId="1"/>
  </si>
  <si>
    <t>令和2</t>
    <rPh sb="0" eb="1">
      <t>レイ</t>
    </rPh>
    <rPh sb="1" eb="2">
      <t>ワ</t>
    </rPh>
    <phoneticPr fontId="1"/>
  </si>
  <si>
    <t>令和3</t>
    <rPh sb="0" eb="1">
      <t>レイ</t>
    </rPh>
    <rPh sb="1" eb="2">
      <t>ワ</t>
    </rPh>
    <phoneticPr fontId="1"/>
  </si>
  <si>
    <t>令和4</t>
    <rPh sb="0" eb="1">
      <t>レイ</t>
    </rPh>
    <rPh sb="1" eb="2">
      <t>ワ</t>
    </rPh>
    <phoneticPr fontId="1"/>
  </si>
  <si>
    <t>-</t>
    <phoneticPr fontId="1"/>
  </si>
  <si>
    <t>令和5</t>
    <rPh sb="0" eb="1">
      <t>レイ</t>
    </rPh>
    <rPh sb="1" eb="2">
      <t>ワ</t>
    </rPh>
    <phoneticPr fontId="1"/>
  </si>
  <si>
    <t>Ⅵ－４　中学校の状況</t>
    <rPh sb="4" eb="7">
      <t>チュウガッコウ</t>
    </rPh>
    <rPh sb="8" eb="10">
      <t>ジョウキョウ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</si>
</sst>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5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Down="1">
      <left/>
      <right style="thin">
        <color auto="1"/>
      </right>
      <top/>
      <bottom style="thin">
        <color auto="1"/>
      </bottom>
      <diagonal style="thin">
        <color auto="1"/>
      </diagonal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 diagonalDown="1">
      <left/>
      <right style="thin">
        <color auto="1"/>
      </right>
      <top style="double">
        <color auto="1"/>
      </top>
      <bottom/>
      <diagonal style="thin">
        <color auto="1"/>
      </diagonal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11" xfId="0" applyFont="1" applyBorder="1" applyAlignment="1">
      <alignment horizontal="distributed" vertical="center"/>
    </xf>
    <xf numFmtId="0" fontId="4" fillId="0" borderId="12" xfId="0" applyFont="1" applyBorder="1" applyAlignment="1">
      <alignment horizontal="distributed" vertical="center"/>
    </xf>
    <xf numFmtId="0" fontId="4" fillId="0" borderId="0" xfId="0" applyFont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176" fontId="4" fillId="0" borderId="0" xfId="0" applyNumberFormat="1" applyFont="1" applyBorder="1" applyAlignment="1">
      <alignment horizontal="right" vertical="center"/>
    </xf>
    <xf numFmtId="176" fontId="4" fillId="0" borderId="4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0" borderId="16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9"/>
  <sheetViews>
    <sheetView tabSelected="1" view="pageBreakPreview" zoomScale="70" zoomScaleNormal="100" zoomScaleSheetLayoutView="70" workbookViewId="0">
      <selection activeCell="A24" sqref="A24"/>
    </sheetView>
  </sheetViews>
  <sheetFormatPr defaultColWidth="9" defaultRowHeight="13.2" x14ac:dyDescent="0.2"/>
  <cols>
    <col min="1" max="1" width="12.21875" style="2" customWidth="1"/>
    <col min="2" max="15" width="10.21875" style="2" customWidth="1"/>
    <col min="16" max="16" width="16.77734375" style="2" customWidth="1"/>
    <col min="17" max="18" width="9.77734375" style="2" customWidth="1"/>
    <col min="19" max="16384" width="9" style="2"/>
  </cols>
  <sheetData>
    <row r="1" spans="1:16" ht="14.4" x14ac:dyDescent="0.2">
      <c r="A1" s="1" t="s">
        <v>0</v>
      </c>
    </row>
    <row r="2" spans="1:16" ht="13.8" thickBot="1" x14ac:dyDescent="0.25"/>
    <row r="3" spans="1:16" s="3" customFormat="1" ht="22.5" customHeight="1" thickTop="1" x14ac:dyDescent="0.2">
      <c r="A3" s="19" t="s">
        <v>33</v>
      </c>
      <c r="B3" s="21" t="s">
        <v>1</v>
      </c>
      <c r="C3" s="21" t="s">
        <v>2</v>
      </c>
      <c r="D3" s="23" t="s">
        <v>7</v>
      </c>
      <c r="E3" s="24"/>
      <c r="F3" s="25"/>
      <c r="G3" s="23" t="s">
        <v>8</v>
      </c>
      <c r="H3" s="24"/>
      <c r="I3" s="24"/>
      <c r="J3" s="24"/>
      <c r="K3" s="24"/>
      <c r="L3" s="24"/>
      <c r="M3" s="24"/>
      <c r="N3" s="24"/>
      <c r="O3" s="25"/>
      <c r="P3" s="14" t="s">
        <v>5</v>
      </c>
    </row>
    <row r="4" spans="1:16" s="3" customFormat="1" ht="22.5" customHeight="1" x14ac:dyDescent="0.2">
      <c r="A4" s="20"/>
      <c r="B4" s="22"/>
      <c r="C4" s="22"/>
      <c r="D4" s="10" t="s">
        <v>6</v>
      </c>
      <c r="E4" s="10" t="s">
        <v>3</v>
      </c>
      <c r="F4" s="10" t="s">
        <v>4</v>
      </c>
      <c r="G4" s="10" t="s">
        <v>6</v>
      </c>
      <c r="H4" s="10" t="s">
        <v>3</v>
      </c>
      <c r="I4" s="12" t="s">
        <v>4</v>
      </c>
      <c r="J4" s="10" t="s">
        <v>9</v>
      </c>
      <c r="K4" s="10" t="s">
        <v>10</v>
      </c>
      <c r="L4" s="10" t="s">
        <v>11</v>
      </c>
      <c r="M4" s="10" t="s">
        <v>12</v>
      </c>
      <c r="N4" s="10" t="s">
        <v>13</v>
      </c>
      <c r="O4" s="10" t="s">
        <v>14</v>
      </c>
      <c r="P4" s="15"/>
    </row>
    <row r="5" spans="1:16" s="3" customFormat="1" ht="18.75" customHeight="1" x14ac:dyDescent="0.2">
      <c r="A5" s="11" t="s">
        <v>32</v>
      </c>
      <c r="B5" s="7">
        <v>10</v>
      </c>
      <c r="C5" s="7">
        <v>187</v>
      </c>
      <c r="D5" s="7">
        <v>288</v>
      </c>
      <c r="E5" s="7">
        <v>102</v>
      </c>
      <c r="F5" s="7">
        <v>186</v>
      </c>
      <c r="G5" s="7">
        <v>4579</v>
      </c>
      <c r="H5" s="7">
        <v>2325</v>
      </c>
      <c r="I5" s="7">
        <v>2254</v>
      </c>
      <c r="J5" s="7">
        <v>731</v>
      </c>
      <c r="K5" s="7">
        <v>772</v>
      </c>
      <c r="L5" s="7">
        <v>759</v>
      </c>
      <c r="M5" s="7">
        <v>764</v>
      </c>
      <c r="N5" s="7">
        <v>776</v>
      </c>
      <c r="O5" s="7">
        <v>777</v>
      </c>
      <c r="P5" s="7">
        <v>31</v>
      </c>
    </row>
    <row r="6" spans="1:16" s="3" customFormat="1" ht="18.75" customHeight="1" x14ac:dyDescent="0.2">
      <c r="A6" s="13" t="s">
        <v>35</v>
      </c>
      <c r="B6" s="7">
        <v>10</v>
      </c>
      <c r="C6" s="7">
        <v>190</v>
      </c>
      <c r="D6" s="7">
        <v>286</v>
      </c>
      <c r="E6" s="7">
        <v>101</v>
      </c>
      <c r="F6" s="7">
        <v>185</v>
      </c>
      <c r="G6" s="7">
        <v>4587</v>
      </c>
      <c r="H6" s="7">
        <v>2325</v>
      </c>
      <c r="I6" s="7">
        <v>2262</v>
      </c>
      <c r="J6" s="7">
        <v>780</v>
      </c>
      <c r="K6" s="7">
        <v>730</v>
      </c>
      <c r="L6" s="7">
        <v>772</v>
      </c>
      <c r="M6" s="7">
        <v>754</v>
      </c>
      <c r="N6" s="7">
        <v>771</v>
      </c>
      <c r="O6" s="7">
        <v>780</v>
      </c>
      <c r="P6" s="7">
        <v>36</v>
      </c>
    </row>
    <row r="7" spans="1:16" s="3" customFormat="1" ht="18.75" customHeight="1" x14ac:dyDescent="0.2">
      <c r="A7" s="13" t="s">
        <v>36</v>
      </c>
      <c r="B7" s="7">
        <v>10</v>
      </c>
      <c r="C7" s="7">
        <v>196</v>
      </c>
      <c r="D7" s="7">
        <v>295</v>
      </c>
      <c r="E7" s="7">
        <v>108</v>
      </c>
      <c r="F7" s="7">
        <v>187</v>
      </c>
      <c r="G7" s="7">
        <v>4564</v>
      </c>
      <c r="H7" s="7">
        <v>2317</v>
      </c>
      <c r="I7" s="7">
        <v>2247</v>
      </c>
      <c r="J7" s="7">
        <v>744</v>
      </c>
      <c r="K7" s="7">
        <v>787</v>
      </c>
      <c r="L7" s="7">
        <v>730</v>
      </c>
      <c r="M7" s="7">
        <v>772</v>
      </c>
      <c r="N7" s="7">
        <v>759</v>
      </c>
      <c r="O7" s="7">
        <v>772</v>
      </c>
      <c r="P7" s="7">
        <v>42</v>
      </c>
    </row>
    <row r="8" spans="1:16" s="3" customFormat="1" ht="18.75" customHeight="1" x14ac:dyDescent="0.2">
      <c r="A8" s="13" t="s">
        <v>37</v>
      </c>
      <c r="B8" s="7">
        <v>10</v>
      </c>
      <c r="C8" s="7">
        <v>199</v>
      </c>
      <c r="D8" s="7">
        <v>298</v>
      </c>
      <c r="E8" s="7">
        <v>109</v>
      </c>
      <c r="F8" s="7">
        <v>189</v>
      </c>
      <c r="G8" s="7">
        <v>4582</v>
      </c>
      <c r="H8" s="7">
        <v>2320</v>
      </c>
      <c r="I8" s="7">
        <v>2262</v>
      </c>
      <c r="J8" s="7">
        <v>772</v>
      </c>
      <c r="K8" s="7">
        <v>752</v>
      </c>
      <c r="L8" s="7">
        <v>783</v>
      </c>
      <c r="M8" s="7">
        <v>739</v>
      </c>
      <c r="N8" s="7">
        <v>773</v>
      </c>
      <c r="O8" s="7">
        <v>763</v>
      </c>
      <c r="P8" s="7">
        <v>44</v>
      </c>
    </row>
    <row r="9" spans="1:16" s="3" customFormat="1" ht="18.75" customHeight="1" x14ac:dyDescent="0.2">
      <c r="A9" s="13" t="s">
        <v>39</v>
      </c>
      <c r="B9" s="7">
        <v>10</v>
      </c>
      <c r="C9" s="7">
        <f>SUM(C10:C19)</f>
        <v>198</v>
      </c>
      <c r="D9" s="7">
        <f t="shared" ref="D9:O9" si="0">SUM(D10:D19)</f>
        <v>297</v>
      </c>
      <c r="E9" s="7">
        <f t="shared" si="0"/>
        <v>110</v>
      </c>
      <c r="F9" s="7">
        <f t="shared" si="0"/>
        <v>187</v>
      </c>
      <c r="G9" s="7">
        <f t="shared" si="0"/>
        <v>4530</v>
      </c>
      <c r="H9" s="7">
        <f t="shared" si="0"/>
        <v>2265</v>
      </c>
      <c r="I9" s="7">
        <f t="shared" si="0"/>
        <v>2265</v>
      </c>
      <c r="J9" s="7">
        <f t="shared" si="0"/>
        <v>723</v>
      </c>
      <c r="K9" s="7">
        <f t="shared" si="0"/>
        <v>761</v>
      </c>
      <c r="L9" s="7">
        <f t="shared" si="0"/>
        <v>763</v>
      </c>
      <c r="M9" s="7">
        <f t="shared" si="0"/>
        <v>777</v>
      </c>
      <c r="N9" s="7">
        <f t="shared" si="0"/>
        <v>737</v>
      </c>
      <c r="O9" s="7">
        <f t="shared" si="0"/>
        <v>769</v>
      </c>
      <c r="P9" s="7">
        <f>SUM(P10:P19)</f>
        <v>44</v>
      </c>
    </row>
    <row r="10" spans="1:16" s="3" customFormat="1" ht="18.75" customHeight="1" x14ac:dyDescent="0.2">
      <c r="A10" s="4" t="s">
        <v>15</v>
      </c>
      <c r="B10" s="7"/>
      <c r="C10" s="7">
        <v>18</v>
      </c>
      <c r="D10" s="7">
        <v>28</v>
      </c>
      <c r="E10" s="7">
        <v>12</v>
      </c>
      <c r="F10" s="7">
        <v>16</v>
      </c>
      <c r="G10" s="7">
        <f>SUM(J10:O10)</f>
        <v>424</v>
      </c>
      <c r="H10" s="7">
        <v>223</v>
      </c>
      <c r="I10" s="7">
        <v>201</v>
      </c>
      <c r="J10" s="7">
        <v>60</v>
      </c>
      <c r="K10" s="7">
        <v>69</v>
      </c>
      <c r="L10" s="7">
        <v>79</v>
      </c>
      <c r="M10" s="7">
        <v>67</v>
      </c>
      <c r="N10" s="7">
        <v>62</v>
      </c>
      <c r="O10" s="7">
        <v>87</v>
      </c>
      <c r="P10" s="7">
        <v>4</v>
      </c>
    </row>
    <row r="11" spans="1:16" s="3" customFormat="1" ht="18.75" customHeight="1" x14ac:dyDescent="0.2">
      <c r="A11" s="4" t="s">
        <v>16</v>
      </c>
      <c r="B11" s="7"/>
      <c r="C11" s="7">
        <v>15</v>
      </c>
      <c r="D11" s="7">
        <v>22</v>
      </c>
      <c r="E11" s="7">
        <v>5</v>
      </c>
      <c r="F11" s="7">
        <v>17</v>
      </c>
      <c r="G11" s="7">
        <f t="shared" ref="G11:G19" si="1">SUM(J11:O11)</f>
        <v>352</v>
      </c>
      <c r="H11" s="7">
        <v>194</v>
      </c>
      <c r="I11" s="7">
        <v>158</v>
      </c>
      <c r="J11" s="7">
        <v>59</v>
      </c>
      <c r="K11" s="7">
        <v>67</v>
      </c>
      <c r="L11" s="7">
        <v>57</v>
      </c>
      <c r="M11" s="7">
        <v>61</v>
      </c>
      <c r="N11" s="7">
        <v>55</v>
      </c>
      <c r="O11" s="7">
        <v>53</v>
      </c>
      <c r="P11" s="7">
        <v>3</v>
      </c>
    </row>
    <row r="12" spans="1:16" s="3" customFormat="1" ht="18.75" customHeight="1" x14ac:dyDescent="0.2">
      <c r="A12" s="4" t="s">
        <v>17</v>
      </c>
      <c r="B12" s="7"/>
      <c r="C12" s="7">
        <v>19</v>
      </c>
      <c r="D12" s="7">
        <v>29</v>
      </c>
      <c r="E12" s="7">
        <v>9</v>
      </c>
      <c r="F12" s="7">
        <v>20</v>
      </c>
      <c r="G12" s="7">
        <f t="shared" si="1"/>
        <v>418</v>
      </c>
      <c r="H12" s="7">
        <v>199</v>
      </c>
      <c r="I12" s="7">
        <v>219</v>
      </c>
      <c r="J12" s="7">
        <v>47</v>
      </c>
      <c r="K12" s="7">
        <v>74</v>
      </c>
      <c r="L12" s="7">
        <v>86</v>
      </c>
      <c r="M12" s="7">
        <v>69</v>
      </c>
      <c r="N12" s="7">
        <v>62</v>
      </c>
      <c r="O12" s="7">
        <v>80</v>
      </c>
      <c r="P12" s="7">
        <v>5</v>
      </c>
    </row>
    <row r="13" spans="1:16" s="3" customFormat="1" ht="18.75" customHeight="1" x14ac:dyDescent="0.2">
      <c r="A13" s="4" t="s">
        <v>18</v>
      </c>
      <c r="B13" s="7"/>
      <c r="C13" s="7">
        <v>17</v>
      </c>
      <c r="D13" s="7">
        <v>25</v>
      </c>
      <c r="E13" s="7">
        <v>12</v>
      </c>
      <c r="F13" s="7">
        <v>13</v>
      </c>
      <c r="G13" s="7">
        <f t="shared" si="1"/>
        <v>358</v>
      </c>
      <c r="H13" s="7">
        <v>180</v>
      </c>
      <c r="I13" s="7">
        <v>178</v>
      </c>
      <c r="J13" s="7">
        <v>61</v>
      </c>
      <c r="K13" s="7">
        <v>61</v>
      </c>
      <c r="L13" s="7">
        <v>53</v>
      </c>
      <c r="M13" s="7">
        <v>70</v>
      </c>
      <c r="N13" s="7">
        <v>64</v>
      </c>
      <c r="O13" s="7">
        <v>49</v>
      </c>
      <c r="P13" s="7">
        <v>5</v>
      </c>
    </row>
    <row r="14" spans="1:16" s="3" customFormat="1" ht="18.75" customHeight="1" x14ac:dyDescent="0.2">
      <c r="A14" s="4" t="s">
        <v>19</v>
      </c>
      <c r="B14" s="7"/>
      <c r="C14" s="7">
        <v>35</v>
      </c>
      <c r="D14" s="7">
        <v>49</v>
      </c>
      <c r="E14" s="7">
        <v>16</v>
      </c>
      <c r="F14" s="7">
        <v>33</v>
      </c>
      <c r="G14" s="7">
        <f t="shared" si="1"/>
        <v>905</v>
      </c>
      <c r="H14" s="7">
        <v>429</v>
      </c>
      <c r="I14" s="7">
        <v>476</v>
      </c>
      <c r="J14" s="7">
        <v>148</v>
      </c>
      <c r="K14" s="7">
        <v>155</v>
      </c>
      <c r="L14" s="7">
        <v>146</v>
      </c>
      <c r="M14" s="7">
        <v>137</v>
      </c>
      <c r="N14" s="7">
        <v>170</v>
      </c>
      <c r="O14" s="7">
        <v>149</v>
      </c>
      <c r="P14" s="7">
        <v>5</v>
      </c>
    </row>
    <row r="15" spans="1:16" s="3" customFormat="1" ht="18.75" customHeight="1" x14ac:dyDescent="0.2">
      <c r="A15" s="4" t="s">
        <v>20</v>
      </c>
      <c r="B15" s="7"/>
      <c r="C15" s="7">
        <v>16</v>
      </c>
      <c r="D15" s="7">
        <v>27</v>
      </c>
      <c r="E15" s="7">
        <v>8</v>
      </c>
      <c r="F15" s="7">
        <v>19</v>
      </c>
      <c r="G15" s="7">
        <f t="shared" si="1"/>
        <v>291</v>
      </c>
      <c r="H15" s="7">
        <v>130</v>
      </c>
      <c r="I15" s="7">
        <v>161</v>
      </c>
      <c r="J15" s="7">
        <v>48</v>
      </c>
      <c r="K15" s="7">
        <v>47</v>
      </c>
      <c r="L15" s="7">
        <v>40</v>
      </c>
      <c r="M15" s="7">
        <v>57</v>
      </c>
      <c r="N15" s="7">
        <v>44</v>
      </c>
      <c r="O15" s="7">
        <v>55</v>
      </c>
      <c r="P15" s="7">
        <v>5</v>
      </c>
    </row>
    <row r="16" spans="1:16" s="3" customFormat="1" ht="18.75" customHeight="1" x14ac:dyDescent="0.2">
      <c r="A16" s="4" t="s">
        <v>21</v>
      </c>
      <c r="B16" s="7"/>
      <c r="C16" s="7">
        <v>17</v>
      </c>
      <c r="D16" s="7">
        <v>22</v>
      </c>
      <c r="E16" s="7">
        <v>7</v>
      </c>
      <c r="F16" s="7">
        <v>15</v>
      </c>
      <c r="G16" s="7">
        <f t="shared" si="1"/>
        <v>399</v>
      </c>
      <c r="H16" s="7">
        <v>207</v>
      </c>
      <c r="I16" s="7">
        <v>192</v>
      </c>
      <c r="J16" s="7">
        <v>59</v>
      </c>
      <c r="K16" s="7">
        <v>60</v>
      </c>
      <c r="L16" s="7">
        <v>68</v>
      </c>
      <c r="M16" s="7">
        <v>70</v>
      </c>
      <c r="N16" s="7">
        <v>68</v>
      </c>
      <c r="O16" s="7">
        <v>74</v>
      </c>
      <c r="P16" s="7">
        <v>4</v>
      </c>
    </row>
    <row r="17" spans="1:16" s="3" customFormat="1" ht="18.75" customHeight="1" x14ac:dyDescent="0.2">
      <c r="A17" s="4" t="s">
        <v>22</v>
      </c>
      <c r="B17" s="7"/>
      <c r="C17" s="7">
        <v>23</v>
      </c>
      <c r="D17" s="7">
        <v>35</v>
      </c>
      <c r="E17" s="7">
        <v>16</v>
      </c>
      <c r="F17" s="7">
        <v>19</v>
      </c>
      <c r="G17" s="7">
        <f t="shared" si="1"/>
        <v>564</v>
      </c>
      <c r="H17" s="7">
        <v>278</v>
      </c>
      <c r="I17" s="7">
        <v>286</v>
      </c>
      <c r="J17" s="7">
        <v>100</v>
      </c>
      <c r="K17" s="7">
        <v>83</v>
      </c>
      <c r="L17" s="7">
        <v>98</v>
      </c>
      <c r="M17" s="7">
        <v>96</v>
      </c>
      <c r="N17" s="7">
        <v>86</v>
      </c>
      <c r="O17" s="7">
        <v>101</v>
      </c>
      <c r="P17" s="7">
        <v>5</v>
      </c>
    </row>
    <row r="18" spans="1:16" s="3" customFormat="1" ht="18.75" customHeight="1" x14ac:dyDescent="0.2">
      <c r="A18" s="4" t="s">
        <v>23</v>
      </c>
      <c r="B18" s="7"/>
      <c r="C18" s="7">
        <v>23</v>
      </c>
      <c r="D18" s="7">
        <v>34</v>
      </c>
      <c r="E18" s="7">
        <v>16</v>
      </c>
      <c r="F18" s="7">
        <v>18</v>
      </c>
      <c r="G18" s="7">
        <f t="shared" si="1"/>
        <v>519</v>
      </c>
      <c r="H18" s="7">
        <v>265</v>
      </c>
      <c r="I18" s="7">
        <v>254</v>
      </c>
      <c r="J18" s="7">
        <v>94</v>
      </c>
      <c r="K18" s="7">
        <v>101</v>
      </c>
      <c r="L18" s="7">
        <v>87</v>
      </c>
      <c r="M18" s="7">
        <v>85</v>
      </c>
      <c r="N18" s="7">
        <v>76</v>
      </c>
      <c r="O18" s="7">
        <v>76</v>
      </c>
      <c r="P18" s="7">
        <v>5</v>
      </c>
    </row>
    <row r="19" spans="1:16" s="3" customFormat="1" ht="18.75" customHeight="1" thickBot="1" x14ac:dyDescent="0.25">
      <c r="A19" s="5" t="s">
        <v>24</v>
      </c>
      <c r="B19" s="9"/>
      <c r="C19" s="9">
        <v>15</v>
      </c>
      <c r="D19" s="9">
        <v>26</v>
      </c>
      <c r="E19" s="9">
        <v>9</v>
      </c>
      <c r="F19" s="9">
        <v>17</v>
      </c>
      <c r="G19" s="9">
        <f t="shared" si="1"/>
        <v>300</v>
      </c>
      <c r="H19" s="9">
        <v>160</v>
      </c>
      <c r="I19" s="9">
        <v>140</v>
      </c>
      <c r="J19" s="9">
        <v>47</v>
      </c>
      <c r="K19" s="9">
        <v>44</v>
      </c>
      <c r="L19" s="9">
        <v>49</v>
      </c>
      <c r="M19" s="9">
        <v>65</v>
      </c>
      <c r="N19" s="9">
        <v>50</v>
      </c>
      <c r="O19" s="9">
        <v>45</v>
      </c>
      <c r="P19" s="9">
        <v>3</v>
      </c>
    </row>
    <row r="20" spans="1:16" s="3" customFormat="1" ht="12" x14ac:dyDescent="0.2">
      <c r="A20" s="3" t="s">
        <v>26</v>
      </c>
      <c r="P20" s="6" t="s">
        <v>25</v>
      </c>
    </row>
    <row r="21" spans="1:16" s="3" customFormat="1" ht="12" x14ac:dyDescent="0.2">
      <c r="A21" s="3" t="s">
        <v>34</v>
      </c>
    </row>
    <row r="22" spans="1:16" s="3" customFormat="1" ht="47.25" customHeight="1" x14ac:dyDescent="0.2"/>
    <row r="23" spans="1:16" s="3" customFormat="1" ht="14.4" x14ac:dyDescent="0.2">
      <c r="A23" s="1" t="s">
        <v>40</v>
      </c>
    </row>
    <row r="24" spans="1:16" s="3" customFormat="1" ht="12.6" thickBot="1" x14ac:dyDescent="0.25"/>
    <row r="25" spans="1:16" s="3" customFormat="1" ht="22.5" customHeight="1" thickTop="1" x14ac:dyDescent="0.2">
      <c r="A25" s="19" t="s">
        <v>33</v>
      </c>
      <c r="B25" s="21" t="s">
        <v>1</v>
      </c>
      <c r="C25" s="21" t="s">
        <v>2</v>
      </c>
      <c r="D25" s="23" t="s">
        <v>7</v>
      </c>
      <c r="E25" s="24"/>
      <c r="F25" s="25"/>
      <c r="G25" s="16" t="s">
        <v>28</v>
      </c>
      <c r="H25" s="16"/>
      <c r="I25" s="16"/>
      <c r="J25" s="16"/>
      <c r="K25" s="16"/>
      <c r="L25" s="16"/>
      <c r="M25" s="17" t="s">
        <v>27</v>
      </c>
    </row>
    <row r="26" spans="1:16" s="3" customFormat="1" ht="22.5" customHeight="1" x14ac:dyDescent="0.2">
      <c r="A26" s="20"/>
      <c r="B26" s="22"/>
      <c r="C26" s="22"/>
      <c r="D26" s="10" t="s">
        <v>6</v>
      </c>
      <c r="E26" s="10" t="s">
        <v>3</v>
      </c>
      <c r="F26" s="10" t="s">
        <v>4</v>
      </c>
      <c r="G26" s="10" t="s">
        <v>6</v>
      </c>
      <c r="H26" s="10" t="s">
        <v>3</v>
      </c>
      <c r="I26" s="12" t="s">
        <v>4</v>
      </c>
      <c r="J26" s="10" t="s">
        <v>9</v>
      </c>
      <c r="K26" s="10" t="s">
        <v>10</v>
      </c>
      <c r="L26" s="10" t="s">
        <v>11</v>
      </c>
      <c r="M26" s="18"/>
    </row>
    <row r="27" spans="1:16" s="3" customFormat="1" ht="18.75" customHeight="1" x14ac:dyDescent="0.2">
      <c r="A27" s="11" t="s">
        <v>32</v>
      </c>
      <c r="B27" s="7">
        <v>5</v>
      </c>
      <c r="C27" s="7">
        <v>95</v>
      </c>
      <c r="D27" s="7">
        <v>209</v>
      </c>
      <c r="E27" s="7">
        <v>115</v>
      </c>
      <c r="F27" s="7">
        <v>94</v>
      </c>
      <c r="G27" s="7">
        <v>2835</v>
      </c>
      <c r="H27" s="7">
        <v>1433</v>
      </c>
      <c r="I27" s="7">
        <v>1402</v>
      </c>
      <c r="J27" s="7">
        <v>986</v>
      </c>
      <c r="K27" s="7">
        <v>951</v>
      </c>
      <c r="L27" s="7">
        <v>898</v>
      </c>
      <c r="M27" s="7">
        <v>11</v>
      </c>
    </row>
    <row r="28" spans="1:16" s="3" customFormat="1" ht="18.75" customHeight="1" x14ac:dyDescent="0.2">
      <c r="A28" s="13" t="s">
        <v>35</v>
      </c>
      <c r="B28" s="7">
        <v>5</v>
      </c>
      <c r="C28" s="7">
        <v>99</v>
      </c>
      <c r="D28" s="7">
        <v>239</v>
      </c>
      <c r="E28" s="7">
        <v>144</v>
      </c>
      <c r="F28" s="7">
        <v>95</v>
      </c>
      <c r="G28" s="7">
        <v>2897</v>
      </c>
      <c r="H28" s="7">
        <v>1479</v>
      </c>
      <c r="I28" s="7">
        <v>1418</v>
      </c>
      <c r="J28" s="7">
        <v>961</v>
      </c>
      <c r="K28" s="7">
        <v>990</v>
      </c>
      <c r="L28" s="7">
        <v>946</v>
      </c>
      <c r="M28" s="7">
        <v>14</v>
      </c>
    </row>
    <row r="29" spans="1:16" s="3" customFormat="1" ht="18.75" customHeight="1" x14ac:dyDescent="0.2">
      <c r="A29" s="13" t="s">
        <v>36</v>
      </c>
      <c r="B29" s="8">
        <v>5</v>
      </c>
      <c r="C29" s="8">
        <v>97</v>
      </c>
      <c r="D29" s="8">
        <v>222</v>
      </c>
      <c r="E29" s="8">
        <v>134</v>
      </c>
      <c r="F29" s="8">
        <v>88</v>
      </c>
      <c r="G29" s="8">
        <v>2918</v>
      </c>
      <c r="H29" s="8">
        <v>1465</v>
      </c>
      <c r="I29" s="8">
        <v>1453</v>
      </c>
      <c r="J29" s="8">
        <v>966</v>
      </c>
      <c r="K29" s="8">
        <v>961</v>
      </c>
      <c r="L29" s="8">
        <v>991</v>
      </c>
      <c r="M29" s="8">
        <v>13</v>
      </c>
    </row>
    <row r="30" spans="1:16" s="3" customFormat="1" ht="18.75" customHeight="1" x14ac:dyDescent="0.2">
      <c r="A30" s="13" t="s">
        <v>37</v>
      </c>
      <c r="B30" s="7">
        <v>5</v>
      </c>
      <c r="C30" s="7">
        <v>99</v>
      </c>
      <c r="D30" s="7">
        <v>218</v>
      </c>
      <c r="E30" s="7">
        <v>131</v>
      </c>
      <c r="F30" s="7">
        <v>87</v>
      </c>
      <c r="G30" s="7">
        <v>2863</v>
      </c>
      <c r="H30" s="7">
        <v>1455</v>
      </c>
      <c r="I30" s="7">
        <v>1408</v>
      </c>
      <c r="J30" s="7">
        <v>929</v>
      </c>
      <c r="K30" s="7">
        <v>974</v>
      </c>
      <c r="L30" s="7">
        <v>960</v>
      </c>
      <c r="M30" s="7">
        <v>17</v>
      </c>
    </row>
    <row r="31" spans="1:16" s="3" customFormat="1" ht="18.75" customHeight="1" x14ac:dyDescent="0.2">
      <c r="A31" s="13" t="s">
        <v>39</v>
      </c>
      <c r="B31" s="7">
        <v>5</v>
      </c>
      <c r="C31" s="7">
        <f>SUM(C32:C36)</f>
        <v>99</v>
      </c>
      <c r="D31" s="7">
        <f t="shared" ref="D31:H31" si="2">SUM(D32:D36)</f>
        <v>219</v>
      </c>
      <c r="E31" s="7">
        <f t="shared" si="2"/>
        <v>130</v>
      </c>
      <c r="F31" s="7">
        <f t="shared" si="2"/>
        <v>89</v>
      </c>
      <c r="G31" s="7">
        <f t="shared" si="2"/>
        <v>2838</v>
      </c>
      <c r="H31" s="7">
        <f t="shared" si="2"/>
        <v>1415</v>
      </c>
      <c r="I31" s="7">
        <f t="shared" ref="I31" si="3">SUM(I32:I36)</f>
        <v>1423</v>
      </c>
      <c r="J31" s="7">
        <f t="shared" ref="J31" si="4">SUM(J32:J36)</f>
        <v>932</v>
      </c>
      <c r="K31" s="7">
        <f t="shared" ref="K31" si="5">SUM(K32:K36)</f>
        <v>935</v>
      </c>
      <c r="L31" s="7">
        <f t="shared" ref="L31" si="6">SUM(L32:L36)</f>
        <v>971</v>
      </c>
      <c r="M31" s="7">
        <f t="shared" ref="M31" si="7">SUM(M32:M36)</f>
        <v>19</v>
      </c>
    </row>
    <row r="32" spans="1:16" s="3" customFormat="1" ht="18.75" customHeight="1" x14ac:dyDescent="0.2">
      <c r="A32" s="4" t="s">
        <v>29</v>
      </c>
      <c r="B32" s="7"/>
      <c r="C32" s="7">
        <v>20</v>
      </c>
      <c r="D32" s="7">
        <v>41</v>
      </c>
      <c r="E32" s="7">
        <v>22</v>
      </c>
      <c r="F32" s="7">
        <v>19</v>
      </c>
      <c r="G32" s="7">
        <v>551</v>
      </c>
      <c r="H32" s="7">
        <v>287</v>
      </c>
      <c r="I32" s="7">
        <v>264</v>
      </c>
      <c r="J32" s="7">
        <v>185</v>
      </c>
      <c r="K32" s="7">
        <v>173</v>
      </c>
      <c r="L32" s="7">
        <v>193</v>
      </c>
      <c r="M32" s="7">
        <v>5</v>
      </c>
    </row>
    <row r="33" spans="1:13" s="3" customFormat="1" ht="18.75" customHeight="1" x14ac:dyDescent="0.2">
      <c r="A33" s="4" t="s">
        <v>30</v>
      </c>
      <c r="B33" s="7"/>
      <c r="C33" s="7">
        <v>21</v>
      </c>
      <c r="D33" s="7">
        <v>40</v>
      </c>
      <c r="E33" s="7">
        <v>26</v>
      </c>
      <c r="F33" s="7">
        <v>14</v>
      </c>
      <c r="G33" s="7">
        <v>558</v>
      </c>
      <c r="H33" s="7">
        <v>299</v>
      </c>
      <c r="I33" s="7">
        <v>259</v>
      </c>
      <c r="J33" s="7">
        <v>162</v>
      </c>
      <c r="K33" s="7">
        <v>200</v>
      </c>
      <c r="L33" s="7">
        <v>196</v>
      </c>
      <c r="M33" s="7">
        <v>7</v>
      </c>
    </row>
    <row r="34" spans="1:13" s="3" customFormat="1" ht="18.75" customHeight="1" x14ac:dyDescent="0.2">
      <c r="A34" s="4" t="s">
        <v>17</v>
      </c>
      <c r="B34" s="7"/>
      <c r="C34" s="7">
        <v>20</v>
      </c>
      <c r="D34" s="7">
        <v>41</v>
      </c>
      <c r="E34" s="7">
        <v>23</v>
      </c>
      <c r="F34" s="7">
        <v>18</v>
      </c>
      <c r="G34" s="7">
        <v>582</v>
      </c>
      <c r="H34" s="7">
        <v>318</v>
      </c>
      <c r="I34" s="7">
        <v>264</v>
      </c>
      <c r="J34" s="7">
        <v>206</v>
      </c>
      <c r="K34" s="7">
        <v>185</v>
      </c>
      <c r="L34" s="7">
        <v>191</v>
      </c>
      <c r="M34" s="7">
        <v>5</v>
      </c>
    </row>
    <row r="35" spans="1:13" s="3" customFormat="1" ht="18.75" customHeight="1" x14ac:dyDescent="0.2">
      <c r="A35" s="4" t="s">
        <v>18</v>
      </c>
      <c r="B35" s="8"/>
      <c r="C35" s="8">
        <v>14</v>
      </c>
      <c r="D35" s="8">
        <v>34</v>
      </c>
      <c r="E35" s="8">
        <v>19</v>
      </c>
      <c r="F35" s="8">
        <v>15</v>
      </c>
      <c r="G35" s="8">
        <v>420</v>
      </c>
      <c r="H35" s="8">
        <v>200</v>
      </c>
      <c r="I35" s="8">
        <v>220</v>
      </c>
      <c r="J35" s="8">
        <v>133</v>
      </c>
      <c r="K35" s="8">
        <v>138</v>
      </c>
      <c r="L35" s="8">
        <v>149</v>
      </c>
      <c r="M35" s="8">
        <v>2</v>
      </c>
    </row>
    <row r="36" spans="1:13" s="3" customFormat="1" ht="22.5" customHeight="1" thickBot="1" x14ac:dyDescent="0.25">
      <c r="A36" s="5" t="s">
        <v>31</v>
      </c>
      <c r="B36" s="9"/>
      <c r="C36" s="9">
        <v>24</v>
      </c>
      <c r="D36" s="9">
        <v>63</v>
      </c>
      <c r="E36" s="9">
        <v>40</v>
      </c>
      <c r="F36" s="9">
        <v>23</v>
      </c>
      <c r="G36" s="9">
        <v>727</v>
      </c>
      <c r="H36" s="9">
        <v>311</v>
      </c>
      <c r="I36" s="9">
        <v>416</v>
      </c>
      <c r="J36" s="9">
        <v>246</v>
      </c>
      <c r="K36" s="9">
        <v>239</v>
      </c>
      <c r="L36" s="9">
        <v>242</v>
      </c>
      <c r="M36" s="9" t="s">
        <v>38</v>
      </c>
    </row>
    <row r="37" spans="1:13" x14ac:dyDescent="0.2">
      <c r="A37" s="3" t="s">
        <v>26</v>
      </c>
      <c r="M37" s="6" t="s">
        <v>25</v>
      </c>
    </row>
    <row r="38" spans="1:13" x14ac:dyDescent="0.2">
      <c r="A38" s="3" t="s">
        <v>34</v>
      </c>
    </row>
    <row r="39" spans="1:13" x14ac:dyDescent="0.2">
      <c r="A39" s="3"/>
    </row>
  </sheetData>
  <mergeCells count="12">
    <mergeCell ref="P3:P4"/>
    <mergeCell ref="G25:L25"/>
    <mergeCell ref="M25:M26"/>
    <mergeCell ref="A25:A26"/>
    <mergeCell ref="B25:B26"/>
    <mergeCell ref="C25:C26"/>
    <mergeCell ref="D25:F25"/>
    <mergeCell ref="A3:A4"/>
    <mergeCell ref="B3:B4"/>
    <mergeCell ref="C3:C4"/>
    <mergeCell ref="D3:F3"/>
    <mergeCell ref="G3:O3"/>
  </mergeCells>
  <phoneticPr fontId="1"/>
  <pageMargins left="0.70866141732283472" right="0.70866141732283472" top="0.74803149606299213" bottom="0.74803149606299213" header="0.31496062992125984" footer="0.31496062992125984"/>
  <pageSetup paperSize="9" firstPageNumber="49" orientation="portrait" useFirstPageNumber="1" r:id="rId1"/>
  <headerFooter>
    <oddFooter>&amp;C&amp;"ＭＳ 明朝,標準"&amp;12 - &amp;P -</oddFooter>
    <evenFooter>&amp;C&amp;"ＭＳ 明朝,標準"&amp;12- 49 -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6-3,4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2024-04-25T07:39:34Z</dcterms:modified>
</cp:coreProperties>
</file>