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33D4E498-1B6E-46AA-839D-7A0DFAEC4E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3-8,9" sheetId="1" r:id="rId1"/>
  </sheets>
  <definedNames>
    <definedName name="_xlnm.Print_Area" localSheetId="0">'13-8,9'!#REF!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A23" i="1"/>
  <c r="C23" i="1" s="1"/>
  <c r="C24" i="1" s="1"/>
  <c r="A19" i="1" l="1"/>
</calcChain>
</file>

<file path=xl/sharedStrings.xml><?xml version="1.0" encoding="utf-8"?>
<sst xmlns="http://schemas.openxmlformats.org/spreadsheetml/2006/main" count="86" uniqueCount="77">
  <si>
    <t>資料：職員課</t>
    <rPh sb="0" eb="2">
      <t>シリョウ</t>
    </rPh>
    <rPh sb="3" eb="5">
      <t>ショクイン</t>
    </rPh>
    <rPh sb="5" eb="6">
      <t>カ</t>
    </rPh>
    <phoneticPr fontId="3"/>
  </si>
  <si>
    <t>就任年月日</t>
    <rPh sb="0" eb="2">
      <t>シュウニン</t>
    </rPh>
    <rPh sb="2" eb="5">
      <t>ネンガッピ</t>
    </rPh>
    <phoneticPr fontId="3"/>
  </si>
  <si>
    <t>退任年月日</t>
    <rPh sb="0" eb="2">
      <t>タイニン</t>
    </rPh>
    <rPh sb="2" eb="5">
      <t>ネンガッピ</t>
    </rPh>
    <phoneticPr fontId="3"/>
  </si>
  <si>
    <t>備考</t>
    <rPh sb="0" eb="2">
      <t>ビコウ</t>
    </rPh>
    <phoneticPr fontId="3"/>
  </si>
  <si>
    <t>氏　名</t>
    <rPh sb="0" eb="1">
      <t>ウジ</t>
    </rPh>
    <rPh sb="2" eb="3">
      <t>メイ</t>
    </rPh>
    <phoneticPr fontId="3"/>
  </si>
  <si>
    <t>ⅩⅢ－８　歴代副市長（助役）</t>
    <rPh sb="5" eb="7">
      <t>レキダイ</t>
    </rPh>
    <rPh sb="7" eb="8">
      <t>フク</t>
    </rPh>
    <rPh sb="8" eb="10">
      <t>シチョウ</t>
    </rPh>
    <rPh sb="9" eb="10">
      <t>チョウ</t>
    </rPh>
    <rPh sb="11" eb="13">
      <t>ジョヤク</t>
    </rPh>
    <phoneticPr fontId="3"/>
  </si>
  <si>
    <t>藤井　吟之助</t>
    <rPh sb="0" eb="2">
      <t>フジイ</t>
    </rPh>
    <rPh sb="3" eb="4">
      <t>ギン</t>
    </rPh>
    <rPh sb="4" eb="5">
      <t>ノ</t>
    </rPh>
    <rPh sb="5" eb="6">
      <t>スケ</t>
    </rPh>
    <phoneticPr fontId="3"/>
  </si>
  <si>
    <t>冨岡　千太郎</t>
    <rPh sb="0" eb="2">
      <t>トミオカ</t>
    </rPh>
    <rPh sb="3" eb="6">
      <t>センタロウ</t>
    </rPh>
    <phoneticPr fontId="3"/>
  </si>
  <si>
    <t>八田　甚一</t>
    <rPh sb="0" eb="2">
      <t>ハッタ</t>
    </rPh>
    <rPh sb="3" eb="5">
      <t>ジンイチ</t>
    </rPh>
    <phoneticPr fontId="3"/>
  </si>
  <si>
    <t>中山　弥太郎</t>
    <rPh sb="0" eb="2">
      <t>ナカヤマ</t>
    </rPh>
    <rPh sb="3" eb="6">
      <t>ヤタロウ</t>
    </rPh>
    <phoneticPr fontId="3"/>
  </si>
  <si>
    <t>高橋　作太郎</t>
    <rPh sb="0" eb="2">
      <t>タカハシ</t>
    </rPh>
    <rPh sb="3" eb="6">
      <t>サクタロウ</t>
    </rPh>
    <phoneticPr fontId="3"/>
  </si>
  <si>
    <t>奥田　孫一</t>
    <rPh sb="0" eb="2">
      <t>オクダ</t>
    </rPh>
    <rPh sb="3" eb="4">
      <t>マゴ</t>
    </rPh>
    <rPh sb="4" eb="5">
      <t>イチ</t>
    </rPh>
    <phoneticPr fontId="3"/>
  </si>
  <si>
    <t>中小路　松信</t>
    <rPh sb="0" eb="3">
      <t>ナカコウジ</t>
    </rPh>
    <rPh sb="4" eb="6">
      <t>マツノブ</t>
    </rPh>
    <phoneticPr fontId="3"/>
  </si>
  <si>
    <t>伊賀　武司</t>
    <rPh sb="0" eb="2">
      <t>イガ</t>
    </rPh>
    <rPh sb="3" eb="5">
      <t>タケシ</t>
    </rPh>
    <phoneticPr fontId="3"/>
  </si>
  <si>
    <t>岸　義次</t>
    <rPh sb="0" eb="1">
      <t>キシ</t>
    </rPh>
    <rPh sb="2" eb="4">
      <t>ヨシツグ</t>
    </rPh>
    <phoneticPr fontId="3"/>
  </si>
  <si>
    <t>小林　眞一</t>
    <rPh sb="0" eb="2">
      <t>コバヤシ</t>
    </rPh>
    <rPh sb="3" eb="5">
      <t>シンイチ</t>
    </rPh>
    <phoneticPr fontId="3"/>
  </si>
  <si>
    <t>戸田　雄一郎</t>
    <rPh sb="0" eb="1">
      <t>ト</t>
    </rPh>
    <rPh sb="1" eb="2">
      <t>タ</t>
    </rPh>
    <rPh sb="3" eb="6">
      <t>ユウイチロウ</t>
    </rPh>
    <phoneticPr fontId="3"/>
  </si>
  <si>
    <t>佐々谷　明光</t>
    <rPh sb="0" eb="2">
      <t>ササ</t>
    </rPh>
    <rPh sb="2" eb="3">
      <t>タニ</t>
    </rPh>
    <rPh sb="4" eb="6">
      <t>アキミツ</t>
    </rPh>
    <phoneticPr fontId="3"/>
  </si>
  <si>
    <t>昭和24年11月11日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</si>
  <si>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昭和25年2月23日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</si>
  <si>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昭和28年8月10日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</si>
  <si>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昭和33年3月8日</t>
    <rPh sb="0" eb="2">
      <t>ショウワ</t>
    </rPh>
    <rPh sb="4" eb="5">
      <t>ネン</t>
    </rPh>
    <rPh sb="6" eb="7">
      <t>ガツ</t>
    </rPh>
    <rPh sb="8" eb="9">
      <t>ニチ</t>
    </rPh>
    <phoneticPr fontId="3"/>
  </si>
  <si>
    <t>昭和42年4月1日</t>
    <rPh sb="0" eb="2">
      <t>ショウワ</t>
    </rPh>
    <rPh sb="4" eb="5">
      <t>ネン</t>
    </rPh>
    <rPh sb="6" eb="7">
      <t>ガツ</t>
    </rPh>
    <rPh sb="8" eb="9">
      <t>ニチ</t>
    </rPh>
    <phoneticPr fontId="3"/>
  </si>
  <si>
    <t>昭和50年4月21日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</si>
  <si>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昭和53年7月1日</t>
    <rPh sb="0" eb="2">
      <t>ショウワ</t>
    </rPh>
    <rPh sb="4" eb="5">
      <t>ネン</t>
    </rPh>
    <rPh sb="6" eb="7">
      <t>ガツ</t>
    </rPh>
    <rPh sb="8" eb="9">
      <t>ニチ</t>
    </rPh>
    <phoneticPr fontId="3"/>
  </si>
  <si>
    <t>昭和58年7月1日</t>
    <rPh sb="0" eb="2">
      <t>ショウワ</t>
    </rPh>
    <rPh sb="4" eb="5">
      <t>ネン</t>
    </rPh>
    <rPh sb="6" eb="7">
      <t>ガツ</t>
    </rPh>
    <rPh sb="8" eb="9">
      <t>ニチ</t>
    </rPh>
    <phoneticPr fontId="3"/>
  </si>
  <si>
    <t>平成3年7月1日</t>
    <rPh sb="0" eb="2">
      <t>ヘイセイ</t>
    </rPh>
    <rPh sb="3" eb="4">
      <t>ネン</t>
    </rPh>
    <rPh sb="5" eb="6">
      <t>ガツ</t>
    </rPh>
    <rPh sb="7" eb="8">
      <t>ニチ</t>
    </rPh>
    <phoneticPr fontId="3"/>
  </si>
  <si>
    <t>平成15年7月1日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</si>
  <si>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平成19年7月1日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</si>
  <si>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平成27年4月1日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</si>
  <si>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昭和26年1月30日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</si>
  <si>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昭和28年8月22日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</si>
  <si>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昭和33年5月31日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</si>
  <si>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昭和41年3月14日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</si>
  <si>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昭和52年9月27日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</si>
  <si>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昭和58年6月30日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</si>
  <si>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平成4年3月31日</t>
    <rPh sb="0" eb="2">
      <t>ヘイセイ</t>
    </rPh>
    <rPh sb="3" eb="4">
      <t>ネン</t>
    </rPh>
    <rPh sb="5" eb="6">
      <t>ガツ</t>
    </rPh>
    <rPh sb="8" eb="9">
      <t>ニチ</t>
    </rPh>
    <phoneticPr fontId="3"/>
  </si>
  <si>
    <t>平成15年6月30日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</si>
  <si>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平成19年6月30日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</si>
  <si>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平成27年3月31日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</si>
  <si>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在任中</t>
    <rPh sb="0" eb="3">
      <t>ザイニンチュウ</t>
    </rPh>
    <phoneticPr fontId="3"/>
  </si>
  <si>
    <t>　　2.平成3年7月1日から平成4年3月31日まで助役は2人。</t>
    <rPh sb="4" eb="6">
      <t>ヘイセイ</t>
    </rPh>
    <rPh sb="7" eb="8">
      <t>ネン</t>
    </rPh>
    <rPh sb="9" eb="10">
      <t>ガツ</t>
    </rPh>
    <rPh sb="11" eb="12">
      <t>ニチ</t>
    </rPh>
    <rPh sb="14" eb="16">
      <t>ヘイセイ</t>
    </rPh>
    <rPh sb="17" eb="18">
      <t>ネン</t>
    </rPh>
    <rPh sb="19" eb="20">
      <t>ガツ</t>
    </rPh>
    <rPh sb="22" eb="23">
      <t>ニチ</t>
    </rPh>
    <rPh sb="25" eb="27">
      <t>ジョヤク</t>
    </rPh>
    <rPh sb="29" eb="30">
      <t>ニン</t>
    </rPh>
    <phoneticPr fontId="3"/>
  </si>
  <si>
    <t>　　3.平成19年3月31日付けで助役を廃止し、平成19年4月1日付けで副市長を設置。</t>
    <rPh sb="4" eb="6">
      <t>ヘイセイ</t>
    </rPh>
    <rPh sb="8" eb="9">
      <t>ネン</t>
    </rPh>
    <rPh sb="10" eb="11">
      <t>ガツ</t>
    </rPh>
    <rPh sb="13" eb="14">
      <t>ニチ</t>
    </rPh>
    <rPh sb="14" eb="15">
      <t>ヅ</t>
    </rPh>
    <rPh sb="17" eb="19">
      <t>ジョヤク</t>
    </rPh>
    <rPh sb="20" eb="22">
      <t>ハイシ</t>
    </rPh>
    <rPh sb="24" eb="26">
      <t>ヘイセイ</t>
    </rPh>
    <rPh sb="28" eb="29">
      <t>ネン</t>
    </rPh>
    <rPh sb="30" eb="31">
      <t>ガツ</t>
    </rPh>
    <rPh sb="32" eb="33">
      <t>ニチ</t>
    </rPh>
    <rPh sb="33" eb="34">
      <t>ヅ</t>
    </rPh>
    <rPh sb="36" eb="39">
      <t>フクシチョウ</t>
    </rPh>
    <rPh sb="40" eb="42">
      <t>セッチ</t>
    </rPh>
    <phoneticPr fontId="3"/>
  </si>
  <si>
    <t>　　4.平成27年4月1日から副市長は2人。</t>
    <rPh sb="4" eb="6">
      <t>ヘイセイ</t>
    </rPh>
    <rPh sb="8" eb="9">
      <t>ネン</t>
    </rPh>
    <rPh sb="10" eb="11">
      <t>ガツ</t>
    </rPh>
    <rPh sb="12" eb="13">
      <t>ニチ</t>
    </rPh>
    <rPh sb="15" eb="18">
      <t>フクシチョウ</t>
    </rPh>
    <rPh sb="20" eb="21">
      <t>ニン</t>
    </rPh>
    <phoneticPr fontId="3"/>
  </si>
  <si>
    <t>ⅩⅢ－９　歴代収入役</t>
    <rPh sb="5" eb="7">
      <t>レキダイ</t>
    </rPh>
    <rPh sb="7" eb="10">
      <t>シュウニュウヤク</t>
    </rPh>
    <phoneticPr fontId="3"/>
  </si>
  <si>
    <t>塚田　倉次</t>
    <rPh sb="0" eb="2">
      <t>ツカダ</t>
    </rPh>
    <rPh sb="3" eb="5">
      <t>クラツグ</t>
    </rPh>
    <phoneticPr fontId="3"/>
  </si>
  <si>
    <t>藤田　秀夫</t>
    <rPh sb="0" eb="2">
      <t>フジタ</t>
    </rPh>
    <rPh sb="3" eb="5">
      <t>ヒデオ</t>
    </rPh>
    <phoneticPr fontId="3"/>
  </si>
  <si>
    <t>藤林　小八郎</t>
    <rPh sb="0" eb="2">
      <t>フジバヤシ</t>
    </rPh>
    <rPh sb="3" eb="4">
      <t>コ</t>
    </rPh>
    <rPh sb="4" eb="6">
      <t>ハチロウ</t>
    </rPh>
    <phoneticPr fontId="3"/>
  </si>
  <si>
    <t>前田　照男</t>
    <rPh sb="0" eb="2">
      <t>マエダ</t>
    </rPh>
    <rPh sb="3" eb="5">
      <t>テルオ</t>
    </rPh>
    <phoneticPr fontId="3"/>
  </si>
  <si>
    <t>今井　民雄</t>
    <rPh sb="0" eb="2">
      <t>イマイ</t>
    </rPh>
    <rPh sb="3" eb="5">
      <t>タミオ</t>
    </rPh>
    <phoneticPr fontId="3"/>
  </si>
  <si>
    <t>山本　喜久</t>
    <rPh sb="0" eb="2">
      <t>ヤマモト</t>
    </rPh>
    <rPh sb="3" eb="5">
      <t>ヨシヒサ</t>
    </rPh>
    <phoneticPr fontId="3"/>
  </si>
  <si>
    <t>島田　忠一</t>
    <rPh sb="0" eb="2">
      <t>シマダ</t>
    </rPh>
    <rPh sb="3" eb="5">
      <t>チュウイチ</t>
    </rPh>
    <phoneticPr fontId="3"/>
  </si>
  <si>
    <t>昭和25年3月4日</t>
    <rPh sb="0" eb="2">
      <t>ショウワ</t>
    </rPh>
    <rPh sb="4" eb="5">
      <t>ネン</t>
    </rPh>
    <rPh sb="6" eb="7">
      <t>ガツ</t>
    </rPh>
    <rPh sb="8" eb="9">
      <t>ニチ</t>
    </rPh>
    <phoneticPr fontId="3"/>
  </si>
  <si>
    <t>昭和33年3月4日</t>
    <rPh sb="0" eb="2">
      <t>ショウワ</t>
    </rPh>
    <rPh sb="4" eb="5">
      <t>ネン</t>
    </rPh>
    <rPh sb="6" eb="7">
      <t>ガツ</t>
    </rPh>
    <rPh sb="8" eb="9">
      <t>ニチ</t>
    </rPh>
    <phoneticPr fontId="3"/>
  </si>
  <si>
    <t>昭和41年4月1日</t>
    <rPh sb="0" eb="2">
      <t>ショウワ</t>
    </rPh>
    <rPh sb="4" eb="5">
      <t>ネン</t>
    </rPh>
    <rPh sb="6" eb="7">
      <t>ガツ</t>
    </rPh>
    <rPh sb="8" eb="9">
      <t>ニチ</t>
    </rPh>
    <phoneticPr fontId="3"/>
  </si>
  <si>
    <t>昭和50年12月20日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</si>
  <si>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平成2年7月1日</t>
    <rPh sb="0" eb="2">
      <t>ヘイセイ</t>
    </rPh>
    <rPh sb="3" eb="4">
      <t>ネン</t>
    </rPh>
    <rPh sb="5" eb="6">
      <t>ガツ</t>
    </rPh>
    <rPh sb="7" eb="8">
      <t>ニチ</t>
    </rPh>
    <phoneticPr fontId="3"/>
  </si>
  <si>
    <t>平成3年4月1日</t>
    <rPh sb="0" eb="2">
      <t>ヘイセイ</t>
    </rPh>
    <rPh sb="3" eb="4">
      <t>ネン</t>
    </rPh>
    <rPh sb="5" eb="6">
      <t>ガツ</t>
    </rPh>
    <rPh sb="7" eb="8">
      <t>ニチ</t>
    </rPh>
    <phoneticPr fontId="3"/>
  </si>
  <si>
    <t>平成15年4月1日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</si>
  <si>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昭和33年3月3日</t>
    <rPh sb="0" eb="2">
      <t>ショウワ</t>
    </rPh>
    <rPh sb="4" eb="5">
      <t>ネン</t>
    </rPh>
    <rPh sb="6" eb="7">
      <t>ガツ</t>
    </rPh>
    <rPh sb="8" eb="9">
      <t>ニチ</t>
    </rPh>
    <phoneticPr fontId="3"/>
  </si>
  <si>
    <t>昭和41年3月3日</t>
    <rPh sb="0" eb="2">
      <t>ショウワ</t>
    </rPh>
    <rPh sb="4" eb="5">
      <t>ネン</t>
    </rPh>
    <rPh sb="6" eb="7">
      <t>ガツ</t>
    </rPh>
    <rPh sb="8" eb="9">
      <t>ニチ</t>
    </rPh>
    <phoneticPr fontId="3"/>
  </si>
  <si>
    <t>昭和50年7月22日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</si>
  <si>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昭和53年6月30日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</si>
  <si>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平成2年6月26日</t>
    <rPh sb="0" eb="2">
      <t>ヘイセイ</t>
    </rPh>
    <rPh sb="3" eb="4">
      <t>ネン</t>
    </rPh>
    <rPh sb="5" eb="6">
      <t>ガツ</t>
    </rPh>
    <rPh sb="8" eb="9">
      <t>ニチ</t>
    </rPh>
    <phoneticPr fontId="3"/>
  </si>
  <si>
    <t>平成2年11月26日</t>
    <rPh sb="0" eb="2">
      <t>ヘイセイ</t>
    </rPh>
    <rPh sb="3" eb="4">
      <t>ネン</t>
    </rPh>
    <rPh sb="6" eb="7">
      <t>ガツ</t>
    </rPh>
    <rPh sb="9" eb="10">
      <t>ニチ</t>
    </rPh>
    <phoneticPr fontId="3"/>
  </si>
  <si>
    <t>平成15年3月31日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</si>
  <si>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平成19年3月31日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</si>
  <si>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昭和50年3月31日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</si>
  <si>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土家　篤</t>
    <rPh sb="0" eb="2">
      <t>ツチヤ</t>
    </rPh>
    <rPh sb="3" eb="4">
      <t>アツシ</t>
    </rPh>
    <phoneticPr fontId="3"/>
  </si>
  <si>
    <t>注）平成19年3月31日付けで収入役を廃止。</t>
    <rPh sb="0" eb="1">
      <t>チュウ</t>
    </rPh>
    <rPh sb="2" eb="4">
      <t>ヘイセイ</t>
    </rPh>
    <rPh sb="6" eb="7">
      <t>ネン</t>
    </rPh>
    <rPh sb="8" eb="9">
      <t>ガツ</t>
    </rPh>
    <rPh sb="11" eb="12">
      <t>ニチ</t>
    </rPh>
    <rPh sb="12" eb="13">
      <t>ヅケ</t>
    </rPh>
    <rPh sb="15" eb="18">
      <t>シュウニュウヤク</t>
    </rPh>
    <rPh sb="19" eb="21">
      <t>ハイシ</t>
    </rPh>
    <phoneticPr fontId="3"/>
  </si>
  <si>
    <t>令和3年3月31日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</si>
  <si>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令和3年4月1日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</si>
  <si>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末永　靖弘</t>
    <rPh sb="0" eb="2">
      <t>スエナガ</t>
    </rPh>
    <rPh sb="3" eb="5">
      <t>ヤスヒロ</t>
    </rPh>
    <phoneticPr fontId="3"/>
  </si>
  <si>
    <t>松本　均</t>
    <rPh sb="0" eb="2">
      <t>マツモト</t>
    </rPh>
    <rPh sb="3" eb="4">
      <t>ヒトシ</t>
    </rPh>
    <phoneticPr fontId="3"/>
  </si>
  <si>
    <t>　</t>
    <phoneticPr fontId="3"/>
  </si>
  <si>
    <t>令和4年3月31日</t>
    <phoneticPr fontId="3"/>
  </si>
  <si>
    <t>令和4年4月1日</t>
    <rPh sb="0" eb="2">
      <t>レイワ</t>
    </rPh>
    <rPh sb="3" eb="4">
      <t>ネン</t>
    </rPh>
    <rPh sb="5" eb="6">
      <t>ガツ</t>
    </rPh>
    <rPh sb="7" eb="8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</si>
</sst>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0" borderId="6" xfId="0" applyFont="1" applyBorder="1"/>
    <xf numFmtId="14" fontId="4" fillId="0" borderId="0" xfId="0" applyNumberFormat="1" applyFont="1"/>
    <xf numFmtId="0" fontId="5" fillId="0" borderId="0" xfId="0" applyFont="1"/>
    <xf numFmtId="176" fontId="6" fillId="0" borderId="0" xfId="0" applyNumberFormat="1" applyFont="1"/>
    <xf numFmtId="176" fontId="4" fillId="0" borderId="0" xfId="0" applyNumberFormat="1" applyFont="1"/>
    <xf numFmtId="0" fontId="7" fillId="0" borderId="0" xfId="0" applyFont="1"/>
    <xf numFmtId="0" fontId="2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49" fontId="8" fillId="0" borderId="0" xfId="0" applyNumberFormat="1" applyFont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distributed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distributed" vertical="center"/>
    </xf>
    <xf numFmtId="0" fontId="8" fillId="0" borderId="13" xfId="0" applyFont="1" applyBorder="1" applyAlignment="1">
      <alignment horizontal="distributed" vertical="center"/>
    </xf>
    <xf numFmtId="49" fontId="8" fillId="0" borderId="12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view="pageLayout" topLeftCell="A17" zoomScaleNormal="100" zoomScaleSheetLayoutView="100" workbookViewId="0">
      <selection activeCell="A19" sqref="A19"/>
    </sheetView>
  </sheetViews>
  <sheetFormatPr defaultColWidth="9" defaultRowHeight="13.5" x14ac:dyDescent="0.15"/>
  <cols>
    <col min="1" max="1" width="9.5" style="1" customWidth="1"/>
    <col min="2" max="11" width="7.5" style="1" customWidth="1"/>
    <col min="12" max="16384" width="9" style="1"/>
  </cols>
  <sheetData>
    <row r="1" spans="1:11" ht="14.25" x14ac:dyDescent="0.15">
      <c r="A1" s="2" t="s">
        <v>5</v>
      </c>
    </row>
    <row r="2" spans="1:11" ht="14.25" thickBot="1" x14ac:dyDescent="0.2"/>
    <row r="3" spans="1:11" ht="22.5" customHeight="1" thickTop="1" x14ac:dyDescent="0.15">
      <c r="A3" s="31" t="s">
        <v>4</v>
      </c>
      <c r="B3" s="31"/>
      <c r="C3" s="32" t="s">
        <v>1</v>
      </c>
      <c r="D3" s="31"/>
      <c r="E3" s="33"/>
      <c r="F3" s="32" t="s">
        <v>2</v>
      </c>
      <c r="G3" s="31"/>
      <c r="H3" s="33"/>
      <c r="I3" s="32" t="s">
        <v>3</v>
      </c>
      <c r="J3" s="31"/>
      <c r="K3" s="31"/>
    </row>
    <row r="4" spans="1:11" ht="22.5" customHeight="1" x14ac:dyDescent="0.15">
      <c r="A4" s="34" t="s">
        <v>6</v>
      </c>
      <c r="B4" s="34"/>
      <c r="C4" s="35" t="s">
        <v>18</v>
      </c>
      <c r="D4" s="36"/>
      <c r="E4" s="36"/>
      <c r="F4" s="36" t="s">
        <v>30</v>
      </c>
      <c r="G4" s="36"/>
      <c r="H4" s="37"/>
      <c r="I4" s="38"/>
      <c r="J4" s="39"/>
      <c r="K4" s="39"/>
    </row>
    <row r="5" spans="1:11" s="3" customFormat="1" ht="22.5" customHeight="1" x14ac:dyDescent="0.15">
      <c r="A5" s="19" t="s">
        <v>7</v>
      </c>
      <c r="B5" s="19"/>
      <c r="C5" s="20" t="s">
        <v>19</v>
      </c>
      <c r="D5" s="21"/>
      <c r="E5" s="21"/>
      <c r="F5" s="21" t="s">
        <v>31</v>
      </c>
      <c r="G5" s="21"/>
      <c r="H5" s="22"/>
      <c r="I5" s="29"/>
      <c r="J5" s="30"/>
      <c r="K5" s="30"/>
    </row>
    <row r="6" spans="1:11" s="3" customFormat="1" ht="22.5" customHeight="1" x14ac:dyDescent="0.15">
      <c r="A6" s="19" t="s">
        <v>8</v>
      </c>
      <c r="B6" s="19"/>
      <c r="C6" s="20" t="s">
        <v>20</v>
      </c>
      <c r="D6" s="21"/>
      <c r="E6" s="21"/>
      <c r="F6" s="21" t="s">
        <v>32</v>
      </c>
      <c r="G6" s="21"/>
      <c r="H6" s="22"/>
      <c r="I6" s="25"/>
      <c r="J6" s="26"/>
      <c r="K6" s="26"/>
    </row>
    <row r="7" spans="1:11" s="3" customFormat="1" ht="22.5" customHeight="1" x14ac:dyDescent="0.15">
      <c r="A7" s="19" t="s">
        <v>9</v>
      </c>
      <c r="B7" s="19"/>
      <c r="C7" s="20" t="s">
        <v>21</v>
      </c>
      <c r="D7" s="21"/>
      <c r="E7" s="21"/>
      <c r="F7" s="21" t="s">
        <v>33</v>
      </c>
      <c r="G7" s="21"/>
      <c r="H7" s="22"/>
      <c r="I7" s="25"/>
      <c r="J7" s="26"/>
      <c r="K7" s="26"/>
    </row>
    <row r="8" spans="1:11" s="3" customFormat="1" ht="22.5" customHeight="1" x14ac:dyDescent="0.15">
      <c r="A8" s="19" t="s">
        <v>10</v>
      </c>
      <c r="B8" s="19"/>
      <c r="C8" s="20" t="s">
        <v>22</v>
      </c>
      <c r="D8" s="21"/>
      <c r="E8" s="21"/>
      <c r="F8" s="21" t="s">
        <v>67</v>
      </c>
      <c r="G8" s="21"/>
      <c r="H8" s="22"/>
      <c r="I8" s="27"/>
      <c r="J8" s="28"/>
      <c r="K8" s="28"/>
    </row>
    <row r="9" spans="1:11" s="3" customFormat="1" ht="22.5" customHeight="1" x14ac:dyDescent="0.15">
      <c r="A9" s="19" t="s">
        <v>11</v>
      </c>
      <c r="B9" s="19"/>
      <c r="C9" s="20" t="s">
        <v>23</v>
      </c>
      <c r="D9" s="21"/>
      <c r="E9" s="21"/>
      <c r="F9" s="21" t="s">
        <v>34</v>
      </c>
      <c r="G9" s="21"/>
      <c r="H9" s="22"/>
      <c r="I9" s="25"/>
      <c r="J9" s="26"/>
      <c r="K9" s="26"/>
    </row>
    <row r="10" spans="1:11" ht="22.5" customHeight="1" x14ac:dyDescent="0.15">
      <c r="A10" s="19" t="s">
        <v>12</v>
      </c>
      <c r="B10" s="19"/>
      <c r="C10" s="20" t="s">
        <v>24</v>
      </c>
      <c r="D10" s="21"/>
      <c r="E10" s="21"/>
      <c r="F10" s="21" t="s">
        <v>35</v>
      </c>
      <c r="G10" s="21"/>
      <c r="H10" s="22"/>
      <c r="I10" s="25"/>
      <c r="J10" s="26"/>
      <c r="K10" s="26"/>
    </row>
    <row r="11" spans="1:11" ht="22.5" customHeight="1" x14ac:dyDescent="0.15">
      <c r="A11" s="19" t="s">
        <v>13</v>
      </c>
      <c r="B11" s="19"/>
      <c r="C11" s="20" t="s">
        <v>25</v>
      </c>
      <c r="D11" s="21"/>
      <c r="E11" s="21"/>
      <c r="F11" s="21" t="s">
        <v>36</v>
      </c>
      <c r="G11" s="21"/>
      <c r="H11" s="22"/>
      <c r="I11" s="25"/>
      <c r="J11" s="26"/>
      <c r="K11" s="26"/>
    </row>
    <row r="12" spans="1:11" ht="22.5" customHeight="1" x14ac:dyDescent="0.15">
      <c r="A12" s="19" t="s">
        <v>14</v>
      </c>
      <c r="B12" s="19"/>
      <c r="C12" s="20" t="s">
        <v>26</v>
      </c>
      <c r="D12" s="21"/>
      <c r="E12" s="21"/>
      <c r="F12" s="21" t="s">
        <v>37</v>
      </c>
      <c r="G12" s="21"/>
      <c r="H12" s="22"/>
      <c r="I12" s="25"/>
      <c r="J12" s="26"/>
      <c r="K12" s="26"/>
    </row>
    <row r="13" spans="1:11" ht="22.5" customHeight="1" x14ac:dyDescent="0.15">
      <c r="A13" s="19" t="s">
        <v>15</v>
      </c>
      <c r="B13" s="19"/>
      <c r="C13" s="20" t="s">
        <v>27</v>
      </c>
      <c r="D13" s="21"/>
      <c r="E13" s="21"/>
      <c r="F13" s="21" t="s">
        <v>38</v>
      </c>
      <c r="G13" s="21"/>
      <c r="H13" s="22"/>
      <c r="I13" s="25"/>
      <c r="J13" s="26"/>
      <c r="K13" s="26"/>
    </row>
    <row r="14" spans="1:11" ht="22.5" customHeight="1" x14ac:dyDescent="0.15">
      <c r="A14" s="19" t="s">
        <v>16</v>
      </c>
      <c r="B14" s="19"/>
      <c r="C14" s="20" t="s">
        <v>28</v>
      </c>
      <c r="D14" s="21"/>
      <c r="E14" s="21"/>
      <c r="F14" s="21" t="s">
        <v>39</v>
      </c>
      <c r="G14" s="21"/>
      <c r="H14" s="22"/>
      <c r="I14" s="25"/>
      <c r="J14" s="26"/>
      <c r="K14" s="26"/>
    </row>
    <row r="15" spans="1:11" ht="22.5" customHeight="1" x14ac:dyDescent="0.15">
      <c r="A15" s="19" t="s">
        <v>17</v>
      </c>
      <c r="B15" s="19"/>
      <c r="C15" s="20" t="s">
        <v>29</v>
      </c>
      <c r="D15" s="21"/>
      <c r="E15" s="21"/>
      <c r="F15" s="21" t="s">
        <v>70</v>
      </c>
      <c r="G15" s="21"/>
      <c r="H15" s="22"/>
      <c r="I15" s="12"/>
      <c r="J15" s="13"/>
      <c r="K15" s="13"/>
    </row>
    <row r="16" spans="1:11" ht="22.5" customHeight="1" x14ac:dyDescent="0.15">
      <c r="A16" s="19" t="s">
        <v>68</v>
      </c>
      <c r="B16" s="19"/>
      <c r="C16" s="20" t="s">
        <v>29</v>
      </c>
      <c r="D16" s="21"/>
      <c r="E16" s="21"/>
      <c r="F16" s="21" t="s">
        <v>75</v>
      </c>
      <c r="G16" s="21"/>
      <c r="H16" s="22"/>
      <c r="I16" s="25"/>
      <c r="J16" s="26"/>
      <c r="K16" s="26"/>
    </row>
    <row r="17" spans="1:11" ht="22.5" customHeight="1" x14ac:dyDescent="0.15">
      <c r="A17" s="14" t="s">
        <v>72</v>
      </c>
      <c r="B17" s="15"/>
      <c r="C17" s="16" t="s">
        <v>71</v>
      </c>
      <c r="D17" s="16"/>
      <c r="E17" s="16"/>
      <c r="F17" s="16" t="s">
        <v>40</v>
      </c>
      <c r="G17" s="16"/>
      <c r="H17" s="17"/>
      <c r="I17" s="18"/>
      <c r="J17" s="18"/>
      <c r="K17" s="18"/>
    </row>
    <row r="18" spans="1:11" ht="22.5" customHeight="1" x14ac:dyDescent="0.15">
      <c r="A18" s="41" t="s">
        <v>73</v>
      </c>
      <c r="B18" s="42"/>
      <c r="C18" s="43" t="s">
        <v>76</v>
      </c>
      <c r="D18" s="43"/>
      <c r="E18" s="43"/>
      <c r="F18" s="43" t="s">
        <v>40</v>
      </c>
      <c r="G18" s="43"/>
      <c r="H18" s="44"/>
      <c r="I18" s="40"/>
      <c r="J18" s="40"/>
      <c r="K18" s="40"/>
    </row>
    <row r="19" spans="1:11" x14ac:dyDescent="0.15">
      <c r="A19" s="1" t="str">
        <f ca="1">"注）1."&amp;C24&amp;"年1月1日現在"</f>
        <v>注）1.令和8年1月1日現在</v>
      </c>
      <c r="K19" s="4" t="s">
        <v>0</v>
      </c>
    </row>
    <row r="20" spans="1:11" x14ac:dyDescent="0.15">
      <c r="A20" s="1" t="s">
        <v>41</v>
      </c>
      <c r="K20" s="4"/>
    </row>
    <row r="21" spans="1:11" x14ac:dyDescent="0.15">
      <c r="A21" s="1" t="s">
        <v>42</v>
      </c>
      <c r="K21" s="4"/>
    </row>
    <row r="22" spans="1:11" x14ac:dyDescent="0.15">
      <c r="A22" s="1" t="s">
        <v>43</v>
      </c>
      <c r="F22" s="1" t="s">
        <v>74</v>
      </c>
      <c r="K22" s="4"/>
    </row>
    <row r="23" spans="1:11" x14ac:dyDescent="0.15">
      <c r="A23" s="6">
        <f ca="1">TODAY()</f>
        <v>46090</v>
      </c>
      <c r="B23" s="7" t="str">
        <f>IF(I37&gt;=K36,IF(I37&lt;=I37,(TEXT(I37,"ggg"&amp;"元")),TEXT(I37,"ggge")),TEXT(I37,"ggge"))</f>
        <v>明治元</v>
      </c>
      <c r="C23" s="8">
        <f ca="1">IF(A23="","",DATE(YEAR(A23)+(MONTH(A23)&gt;3),1,1))</f>
        <v>46023</v>
      </c>
    </row>
    <row r="24" spans="1:11" x14ac:dyDescent="0.15">
      <c r="A24" s="9">
        <v>43586</v>
      </c>
      <c r="B24" s="9">
        <v>43830</v>
      </c>
      <c r="C24" s="10" t="str">
        <f ca="1">IF(C23&gt;=A24,IF(C23&lt;=B24,(TEXT(C23,"ggg"&amp;"元")),TEXT(C23,"ggge")),TEXT(C23,"ggge"))</f>
        <v>令和8</v>
      </c>
    </row>
    <row r="25" spans="1:11" s="3" customFormat="1" ht="26.25" customHeight="1" thickBot="1" x14ac:dyDescent="0.2">
      <c r="A25" s="11" t="s">
        <v>44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s="3" customFormat="1" ht="22.5" customHeight="1" thickTop="1" x14ac:dyDescent="0.15">
      <c r="A26" s="31" t="s">
        <v>4</v>
      </c>
      <c r="B26" s="31"/>
      <c r="C26" s="32" t="s">
        <v>1</v>
      </c>
      <c r="D26" s="31"/>
      <c r="E26" s="33"/>
      <c r="F26" s="32" t="s">
        <v>2</v>
      </c>
      <c r="G26" s="31"/>
      <c r="H26" s="33"/>
      <c r="I26" s="32" t="s">
        <v>3</v>
      </c>
      <c r="J26" s="31"/>
      <c r="K26" s="31"/>
    </row>
    <row r="27" spans="1:11" s="3" customFormat="1" ht="22.5" customHeight="1" x14ac:dyDescent="0.15">
      <c r="A27" s="34" t="s">
        <v>45</v>
      </c>
      <c r="B27" s="34"/>
      <c r="C27" s="35" t="s">
        <v>52</v>
      </c>
      <c r="D27" s="36"/>
      <c r="E27" s="36"/>
      <c r="F27" s="36" t="s">
        <v>59</v>
      </c>
      <c r="G27" s="36"/>
      <c r="H27" s="37"/>
      <c r="I27" s="38"/>
      <c r="J27" s="39"/>
      <c r="K27" s="39"/>
    </row>
    <row r="28" spans="1:11" s="3" customFormat="1" ht="22.5" customHeight="1" x14ac:dyDescent="0.15">
      <c r="A28" s="19" t="s">
        <v>46</v>
      </c>
      <c r="B28" s="19"/>
      <c r="C28" s="20" t="s">
        <v>53</v>
      </c>
      <c r="D28" s="21"/>
      <c r="E28" s="21"/>
      <c r="F28" s="21" t="s">
        <v>60</v>
      </c>
      <c r="G28" s="21"/>
      <c r="H28" s="22"/>
      <c r="I28" s="29"/>
      <c r="J28" s="30"/>
      <c r="K28" s="30"/>
    </row>
    <row r="29" spans="1:11" s="3" customFormat="1" ht="22.5" customHeight="1" x14ac:dyDescent="0.15">
      <c r="A29" s="19" t="s">
        <v>47</v>
      </c>
      <c r="B29" s="19"/>
      <c r="C29" s="20" t="s">
        <v>54</v>
      </c>
      <c r="D29" s="21"/>
      <c r="E29" s="21"/>
      <c r="F29" s="21" t="s">
        <v>61</v>
      </c>
      <c r="G29" s="21"/>
      <c r="H29" s="22"/>
      <c r="I29" s="25"/>
      <c r="J29" s="26"/>
      <c r="K29" s="26"/>
    </row>
    <row r="30" spans="1:11" s="3" customFormat="1" ht="22.5" customHeight="1" x14ac:dyDescent="0.15">
      <c r="A30" s="19" t="s">
        <v>12</v>
      </c>
      <c r="B30" s="19"/>
      <c r="C30" s="20" t="s">
        <v>55</v>
      </c>
      <c r="D30" s="21"/>
      <c r="E30" s="21"/>
      <c r="F30" s="21" t="s">
        <v>62</v>
      </c>
      <c r="G30" s="21"/>
      <c r="H30" s="22"/>
      <c r="I30" s="25"/>
      <c r="J30" s="26"/>
      <c r="K30" s="26"/>
    </row>
    <row r="31" spans="1:11" s="3" customFormat="1" ht="22.5" customHeight="1" x14ac:dyDescent="0.15">
      <c r="A31" s="19" t="s">
        <v>48</v>
      </c>
      <c r="B31" s="19"/>
      <c r="C31" s="20" t="s">
        <v>24</v>
      </c>
      <c r="D31" s="21"/>
      <c r="E31" s="21"/>
      <c r="F31" s="21" t="s">
        <v>63</v>
      </c>
      <c r="G31" s="21"/>
      <c r="H31" s="22"/>
      <c r="I31" s="27"/>
      <c r="J31" s="28"/>
      <c r="K31" s="28"/>
    </row>
    <row r="32" spans="1:11" s="3" customFormat="1" ht="22.5" customHeight="1" x14ac:dyDescent="0.15">
      <c r="A32" s="19" t="s">
        <v>49</v>
      </c>
      <c r="B32" s="19"/>
      <c r="C32" s="20" t="s">
        <v>56</v>
      </c>
      <c r="D32" s="21"/>
      <c r="E32" s="21"/>
      <c r="F32" s="21" t="s">
        <v>64</v>
      </c>
      <c r="G32" s="21"/>
      <c r="H32" s="22"/>
      <c r="I32" s="25"/>
      <c r="J32" s="26"/>
      <c r="K32" s="26"/>
    </row>
    <row r="33" spans="1:11" ht="22.5" customHeight="1" x14ac:dyDescent="0.15">
      <c r="A33" s="19" t="s">
        <v>50</v>
      </c>
      <c r="B33" s="19"/>
      <c r="C33" s="20" t="s">
        <v>57</v>
      </c>
      <c r="D33" s="21"/>
      <c r="E33" s="21"/>
      <c r="F33" s="21" t="s">
        <v>65</v>
      </c>
      <c r="G33" s="21"/>
      <c r="H33" s="22"/>
      <c r="I33" s="25"/>
      <c r="J33" s="26"/>
      <c r="K33" s="26"/>
    </row>
    <row r="34" spans="1:11" ht="22.5" customHeight="1" thickBot="1" x14ac:dyDescent="0.2">
      <c r="A34" s="19" t="s">
        <v>51</v>
      </c>
      <c r="B34" s="19"/>
      <c r="C34" s="20" t="s">
        <v>58</v>
      </c>
      <c r="D34" s="21"/>
      <c r="E34" s="21"/>
      <c r="F34" s="21" t="s">
        <v>66</v>
      </c>
      <c r="G34" s="21"/>
      <c r="H34" s="22"/>
      <c r="I34" s="23"/>
      <c r="J34" s="24"/>
      <c r="K34" s="24"/>
    </row>
    <row r="35" spans="1:11" x14ac:dyDescent="0.15">
      <c r="A35" s="5" t="s">
        <v>69</v>
      </c>
      <c r="B35" s="5"/>
      <c r="C35" s="5"/>
      <c r="D35" s="5"/>
      <c r="E35" s="5"/>
      <c r="F35" s="5"/>
      <c r="G35" s="5"/>
      <c r="H35" s="5"/>
      <c r="K35" s="4" t="s">
        <v>0</v>
      </c>
    </row>
  </sheetData>
  <mergeCells count="99">
    <mergeCell ref="A18:B18"/>
    <mergeCell ref="C18:E18"/>
    <mergeCell ref="F18:H18"/>
    <mergeCell ref="A3:B3"/>
    <mergeCell ref="C8:E8"/>
    <mergeCell ref="C7:E7"/>
    <mergeCell ref="C6:E6"/>
    <mergeCell ref="C5:E5"/>
    <mergeCell ref="A7:B7"/>
    <mergeCell ref="A6:B6"/>
    <mergeCell ref="A5:B5"/>
    <mergeCell ref="A4:B4"/>
    <mergeCell ref="C3:E3"/>
    <mergeCell ref="F3:H3"/>
    <mergeCell ref="C14:E14"/>
    <mergeCell ref="F14:H14"/>
    <mergeCell ref="I14:K14"/>
    <mergeCell ref="I8:K8"/>
    <mergeCell ref="F5:H5"/>
    <mergeCell ref="F6:H6"/>
    <mergeCell ref="F7:H7"/>
    <mergeCell ref="F8:H8"/>
    <mergeCell ref="A15:B15"/>
    <mergeCell ref="A16:B16"/>
    <mergeCell ref="A10:B10"/>
    <mergeCell ref="A9:B9"/>
    <mergeCell ref="A8:B8"/>
    <mergeCell ref="A12:B12"/>
    <mergeCell ref="A11:B11"/>
    <mergeCell ref="A14:B14"/>
    <mergeCell ref="A13:B13"/>
    <mergeCell ref="I18:K18"/>
    <mergeCell ref="C10:E10"/>
    <mergeCell ref="F10:H10"/>
    <mergeCell ref="C16:E16"/>
    <mergeCell ref="F16:H16"/>
    <mergeCell ref="C15:E15"/>
    <mergeCell ref="F15:H15"/>
    <mergeCell ref="F13:H13"/>
    <mergeCell ref="I13:K13"/>
    <mergeCell ref="C12:E12"/>
    <mergeCell ref="F12:H12"/>
    <mergeCell ref="I12:K12"/>
    <mergeCell ref="C11:E11"/>
    <mergeCell ref="F11:H11"/>
    <mergeCell ref="I11:K11"/>
    <mergeCell ref="I16:K16"/>
    <mergeCell ref="I3:K3"/>
    <mergeCell ref="C13:E13"/>
    <mergeCell ref="C4:E4"/>
    <mergeCell ref="F4:H4"/>
    <mergeCell ref="I5:K5"/>
    <mergeCell ref="I10:K10"/>
    <mergeCell ref="C9:E9"/>
    <mergeCell ref="F9:H9"/>
    <mergeCell ref="I7:K7"/>
    <mergeCell ref="I9:K9"/>
    <mergeCell ref="I4:K4"/>
    <mergeCell ref="I6:K6"/>
    <mergeCell ref="A26:B26"/>
    <mergeCell ref="C26:E26"/>
    <mergeCell ref="F26:H26"/>
    <mergeCell ref="I26:K26"/>
    <mergeCell ref="A27:B27"/>
    <mergeCell ref="C27:E27"/>
    <mergeCell ref="F27:H27"/>
    <mergeCell ref="I27:K27"/>
    <mergeCell ref="A28:B28"/>
    <mergeCell ref="C28:E28"/>
    <mergeCell ref="F28:H28"/>
    <mergeCell ref="I28:K28"/>
    <mergeCell ref="A29:B29"/>
    <mergeCell ref="C29:E29"/>
    <mergeCell ref="F29:H29"/>
    <mergeCell ref="I29:K29"/>
    <mergeCell ref="A30:B30"/>
    <mergeCell ref="C30:E30"/>
    <mergeCell ref="F30:H30"/>
    <mergeCell ref="I30:K30"/>
    <mergeCell ref="A31:B31"/>
    <mergeCell ref="C31:E31"/>
    <mergeCell ref="F31:H31"/>
    <mergeCell ref="I31:K31"/>
    <mergeCell ref="A17:B17"/>
    <mergeCell ref="C17:E17"/>
    <mergeCell ref="F17:H17"/>
    <mergeCell ref="I17:K17"/>
    <mergeCell ref="A34:B34"/>
    <mergeCell ref="C34:E34"/>
    <mergeCell ref="F34:H34"/>
    <mergeCell ref="I34:K34"/>
    <mergeCell ref="A32:B32"/>
    <mergeCell ref="C32:E32"/>
    <mergeCell ref="F32:H32"/>
    <mergeCell ref="I32:K32"/>
    <mergeCell ref="A33:B33"/>
    <mergeCell ref="C33:E33"/>
    <mergeCell ref="F33:H33"/>
    <mergeCell ref="I33:K33"/>
  </mergeCells>
  <phoneticPr fontId="3"/>
  <pageMargins left="0.7" right="0.7" top="0.75" bottom="0.75" header="0.3" footer="0.3"/>
  <pageSetup paperSize="9" orientation="portrait" r:id="rId1"/>
  <headerFooter>
    <oddFooter>&amp;C&amp;"ＭＳ 明朝,標準"&amp;12- 101 -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13-8,9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2026-03-09T05:23:43Z</dcterms:modified>
</cp:coreProperties>
</file>