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2"/>
  <workbookPr filterPrivacy="1" defaultThemeVersion="124226"/>
  <xr:revisionPtr revIDLastSave="0" documentId="13_ncr:1_{52D373E7-44E5-4483-8FB2-8939732192E0}" xr6:coauthVersionLast="36" xr6:coauthVersionMax="36" xr10:uidLastSave="{00000000-0000-0000-0000-000000000000}"/>
  <bookViews>
    <workbookView xWindow="240" yWindow="108" windowWidth="14808" windowHeight="8016" xr2:uid="{00000000-000D-0000-FFFF-FFFF00000000}"/>
  </bookViews>
  <sheets>
    <sheet name="3-5,6" sheetId="1" r:id="rId1"/>
  </sheets>
  <calcPr calcId="191029"/>
</workbook>
</file>

<file path=xl/calcChain.xml><?xml version="1.0" encoding="utf-8"?>
<calcChain xmlns="http://schemas.openxmlformats.org/spreadsheetml/2006/main">
  <c r="J23" i="1" l="1"/>
  <c r="G23" i="1"/>
  <c r="D23" i="1"/>
  <c r="C23" i="1"/>
  <c r="B23" i="1"/>
</calcChain>
</file>

<file path=xl/sharedStrings.xml><?xml version="1.0" encoding="utf-8"?>
<sst xmlns="http://schemas.openxmlformats.org/spreadsheetml/2006/main" count="77" uniqueCount="45">
  <si>
    <t>Ⅲ－５　商業の推移</t>
    <rPh sb="4" eb="6">
      <t>ショウギョウ</t>
    </rPh>
    <rPh sb="7" eb="9">
      <t>スイイ</t>
    </rPh>
    <phoneticPr fontId="1"/>
  </si>
  <si>
    <t>商店数</t>
    <rPh sb="0" eb="3">
      <t>ショウテンスウ</t>
    </rPh>
    <phoneticPr fontId="1"/>
  </si>
  <si>
    <t>合計</t>
    <rPh sb="0" eb="2">
      <t>ゴウケイ</t>
    </rPh>
    <phoneticPr fontId="1"/>
  </si>
  <si>
    <t>卸売</t>
    <rPh sb="0" eb="2">
      <t>オロシウリ</t>
    </rPh>
    <phoneticPr fontId="1"/>
  </si>
  <si>
    <t>小売</t>
    <rPh sb="0" eb="2">
      <t>コウリ</t>
    </rPh>
    <phoneticPr fontId="1"/>
  </si>
  <si>
    <t>従業者数（人）</t>
    <rPh sb="0" eb="3">
      <t>ジュウギョウシャ</t>
    </rPh>
    <rPh sb="3" eb="4">
      <t>スウ</t>
    </rPh>
    <rPh sb="5" eb="6">
      <t>ニン</t>
    </rPh>
    <phoneticPr fontId="1"/>
  </si>
  <si>
    <t>　　　区分
年次</t>
    <rPh sb="3" eb="5">
      <t>クブン</t>
    </rPh>
    <rPh sb="7" eb="9">
      <t>ネンジ</t>
    </rPh>
    <phoneticPr fontId="1"/>
  </si>
  <si>
    <t>商　　店　　数</t>
    <rPh sb="0" eb="1">
      <t>ショウ</t>
    </rPh>
    <rPh sb="3" eb="4">
      <t>ミセ</t>
    </rPh>
    <rPh sb="6" eb="7">
      <t>スウ</t>
    </rPh>
    <phoneticPr fontId="1"/>
  </si>
  <si>
    <t>合　計</t>
    <rPh sb="0" eb="1">
      <t>ア</t>
    </rPh>
    <rPh sb="2" eb="3">
      <t>ケイ</t>
    </rPh>
    <phoneticPr fontId="1"/>
  </si>
  <si>
    <t>卸　売</t>
    <rPh sb="0" eb="1">
      <t>オロシ</t>
    </rPh>
    <rPh sb="2" eb="3">
      <t>バイ</t>
    </rPh>
    <phoneticPr fontId="1"/>
  </si>
  <si>
    <t>小　売</t>
    <rPh sb="0" eb="1">
      <t>ショウ</t>
    </rPh>
    <rPh sb="2" eb="3">
      <t>バイ</t>
    </rPh>
    <phoneticPr fontId="1"/>
  </si>
  <si>
    <t>１ 店 あ た り</t>
    <rPh sb="2" eb="3">
      <t>テン</t>
    </rPh>
    <phoneticPr fontId="1"/>
  </si>
  <si>
    <t>従業者１人あたり</t>
    <rPh sb="0" eb="3">
      <t>ジュウギョウシャ</t>
    </rPh>
    <rPh sb="4" eb="5">
      <t>ニン</t>
    </rPh>
    <phoneticPr fontId="1"/>
  </si>
  <si>
    <t>平成6</t>
    <rPh sb="0" eb="2">
      <t>ヘイセイ</t>
    </rPh>
    <phoneticPr fontId="1"/>
  </si>
  <si>
    <t>平成9</t>
    <rPh sb="0" eb="2">
      <t>ヘイセイ</t>
    </rPh>
    <phoneticPr fontId="1"/>
  </si>
  <si>
    <t>平成11</t>
    <rPh sb="0" eb="2">
      <t>ヘイセイ</t>
    </rPh>
    <phoneticPr fontId="1"/>
  </si>
  <si>
    <t>平成14</t>
    <rPh sb="0" eb="2">
      <t>ヘイセイ</t>
    </rPh>
    <phoneticPr fontId="1"/>
  </si>
  <si>
    <t>平成16</t>
    <rPh sb="0" eb="2">
      <t>ヘイセイ</t>
    </rPh>
    <phoneticPr fontId="1"/>
  </si>
  <si>
    <t>平成19</t>
    <rPh sb="0" eb="2">
      <t>ヘイセイ</t>
    </rPh>
    <phoneticPr fontId="1"/>
  </si>
  <si>
    <t>平成24</t>
    <rPh sb="0" eb="2">
      <t>ヘイセイ</t>
    </rPh>
    <phoneticPr fontId="1"/>
  </si>
  <si>
    <t>平成26</t>
    <rPh sb="0" eb="2">
      <t>ヘイセイ</t>
    </rPh>
    <phoneticPr fontId="1"/>
  </si>
  <si>
    <t>平成28</t>
    <rPh sb="0" eb="2">
      <t>ヘイセイ</t>
    </rPh>
    <phoneticPr fontId="1"/>
  </si>
  <si>
    <t>Ⅲ－６　従業者規模別商店数、従業者数及び年間商品販売額</t>
    <rPh sb="4" eb="7">
      <t>ジュウギョウシャ</t>
    </rPh>
    <rPh sb="7" eb="10">
      <t>キボベツ</t>
    </rPh>
    <rPh sb="10" eb="13">
      <t>ショウテンスウ</t>
    </rPh>
    <rPh sb="14" eb="17">
      <t>ジュウギョウシャ</t>
    </rPh>
    <rPh sb="17" eb="18">
      <t>スウ</t>
    </rPh>
    <rPh sb="18" eb="19">
      <t>オヨ</t>
    </rPh>
    <rPh sb="20" eb="21">
      <t>ネン</t>
    </rPh>
    <rPh sb="21" eb="22">
      <t>カン</t>
    </rPh>
    <rPh sb="22" eb="24">
      <t>ショウヒン</t>
    </rPh>
    <rPh sb="24" eb="26">
      <t>ハンバイ</t>
    </rPh>
    <rPh sb="26" eb="27">
      <t>ガク</t>
    </rPh>
    <phoneticPr fontId="1"/>
  </si>
  <si>
    <t>年間商品販売額　（万円）</t>
    <rPh sb="0" eb="1">
      <t>ネン</t>
    </rPh>
    <rPh sb="1" eb="2">
      <t>カン</t>
    </rPh>
    <rPh sb="2" eb="4">
      <t>ショウヒン</t>
    </rPh>
    <rPh sb="4" eb="6">
      <t>ハンバイ</t>
    </rPh>
    <rPh sb="6" eb="7">
      <t>ガク</t>
    </rPh>
    <rPh sb="9" eb="11">
      <t>マンエン</t>
    </rPh>
    <phoneticPr fontId="1"/>
  </si>
  <si>
    <t>　　　区分
規模別</t>
    <rPh sb="3" eb="5">
      <t>クブン</t>
    </rPh>
    <rPh sb="7" eb="10">
      <t>キボベツ</t>
    </rPh>
    <phoneticPr fontId="1"/>
  </si>
  <si>
    <t>総数</t>
    <rPh sb="0" eb="2">
      <t>ソウスウ</t>
    </rPh>
    <phoneticPr fontId="1"/>
  </si>
  <si>
    <t>0人</t>
    <rPh sb="1" eb="2">
      <t>ニン</t>
    </rPh>
    <phoneticPr fontId="1"/>
  </si>
  <si>
    <t>1～2人</t>
    <rPh sb="3" eb="4">
      <t>ニン</t>
    </rPh>
    <phoneticPr fontId="1"/>
  </si>
  <si>
    <t>3～4人</t>
    <rPh sb="3" eb="4">
      <t>ニン</t>
    </rPh>
    <phoneticPr fontId="1"/>
  </si>
  <si>
    <t>5～9人</t>
    <rPh sb="3" eb="4">
      <t>ニン</t>
    </rPh>
    <phoneticPr fontId="1"/>
  </si>
  <si>
    <t>10～19人</t>
    <rPh sb="5" eb="6">
      <t>ニン</t>
    </rPh>
    <phoneticPr fontId="1"/>
  </si>
  <si>
    <t>20～29人</t>
    <rPh sb="5" eb="6">
      <t>ニン</t>
    </rPh>
    <phoneticPr fontId="1"/>
  </si>
  <si>
    <t>30人以上</t>
    <rPh sb="2" eb="3">
      <t>ニン</t>
    </rPh>
    <rPh sb="3" eb="5">
      <t>イジョウ</t>
    </rPh>
    <phoneticPr fontId="1"/>
  </si>
  <si>
    <t>－</t>
  </si>
  <si>
    <t>X</t>
  </si>
  <si>
    <t xml:space="preserve">     　  年　　　　　　間　　　　商　　　品　　　販　　　売　　　額　　（万円）</t>
    <rPh sb="8" eb="9">
      <t>ネン</t>
    </rPh>
    <rPh sb="15" eb="16">
      <t>カン</t>
    </rPh>
    <rPh sb="20" eb="21">
      <t>ショウ</t>
    </rPh>
    <rPh sb="24" eb="25">
      <t>ヒン</t>
    </rPh>
    <rPh sb="28" eb="29">
      <t>ハン</t>
    </rPh>
    <rPh sb="32" eb="33">
      <t>バイ</t>
    </rPh>
    <rPh sb="36" eb="37">
      <t>ガク</t>
    </rPh>
    <rPh sb="40" eb="42">
      <t>マンエン</t>
    </rPh>
    <phoneticPr fontId="1"/>
  </si>
  <si>
    <t>　2.従業者数とは、「個人業主」、「無給の家族従業者」、「有給役員」、及び「常用雇用者」の
　　計であり、臨時雇用者は含まない。</t>
    <rPh sb="3" eb="4">
      <t>ジュウ</t>
    </rPh>
    <rPh sb="4" eb="7">
      <t>ギョウシャスウ</t>
    </rPh>
    <rPh sb="11" eb="13">
      <t>コジン</t>
    </rPh>
    <rPh sb="13" eb="15">
      <t>ギョウシュ</t>
    </rPh>
    <rPh sb="18" eb="20">
      <t>ムキュウ</t>
    </rPh>
    <rPh sb="21" eb="23">
      <t>カゾク</t>
    </rPh>
    <rPh sb="23" eb="26">
      <t>ジュウギョウシャ</t>
    </rPh>
    <rPh sb="29" eb="31">
      <t>ユウキュウ</t>
    </rPh>
    <rPh sb="31" eb="33">
      <t>ヤクイン</t>
    </rPh>
    <rPh sb="35" eb="36">
      <t>オヨ</t>
    </rPh>
    <rPh sb="38" eb="40">
      <t>ジョウヨウ</t>
    </rPh>
    <rPh sb="40" eb="43">
      <t>コヨウシャ</t>
    </rPh>
    <rPh sb="48" eb="49">
      <t>ケイ</t>
    </rPh>
    <rPh sb="53" eb="55">
      <t>リンジ</t>
    </rPh>
    <rPh sb="55" eb="58">
      <t>コヨウシャ</t>
    </rPh>
    <rPh sb="59" eb="60">
      <t>フク</t>
    </rPh>
    <phoneticPr fontId="1"/>
  </si>
  <si>
    <t>　1.管理，補助的経済活動のみを行う事業所、産業細分類が格付不能の事業所、卸売の商品販売額
　　（仲立手数料を除く）、小売の商品販売額及び仲立手数料のいずれの金額も無い事業所は含ま
　　ない。</t>
    <rPh sb="3" eb="5">
      <t>カンリ</t>
    </rPh>
    <rPh sb="6" eb="9">
      <t>ホジョテキ</t>
    </rPh>
    <rPh sb="9" eb="11">
      <t>ケイザイ</t>
    </rPh>
    <rPh sb="11" eb="13">
      <t>カツドウ</t>
    </rPh>
    <rPh sb="16" eb="17">
      <t>オコナ</t>
    </rPh>
    <rPh sb="18" eb="20">
      <t>ジギョウ</t>
    </rPh>
    <rPh sb="20" eb="21">
      <t>ショ</t>
    </rPh>
    <rPh sb="22" eb="24">
      <t>サンギョウ</t>
    </rPh>
    <rPh sb="24" eb="27">
      <t>サイブンルイ</t>
    </rPh>
    <rPh sb="28" eb="29">
      <t>カク</t>
    </rPh>
    <rPh sb="29" eb="30">
      <t>ヅ</t>
    </rPh>
    <rPh sb="30" eb="32">
      <t>フノウ</t>
    </rPh>
    <rPh sb="33" eb="35">
      <t>ジギョウ</t>
    </rPh>
    <rPh sb="35" eb="36">
      <t>ショ</t>
    </rPh>
    <rPh sb="37" eb="39">
      <t>オロシウリ</t>
    </rPh>
    <rPh sb="40" eb="42">
      <t>ショウヒン</t>
    </rPh>
    <rPh sb="42" eb="44">
      <t>ハンバイ</t>
    </rPh>
    <rPh sb="44" eb="45">
      <t>ガク</t>
    </rPh>
    <rPh sb="49" eb="51">
      <t>ナカダチ</t>
    </rPh>
    <rPh sb="51" eb="54">
      <t>テスウリョウ</t>
    </rPh>
    <rPh sb="55" eb="56">
      <t>ノゾ</t>
    </rPh>
    <rPh sb="59" eb="61">
      <t>コウリ</t>
    </rPh>
    <rPh sb="62" eb="64">
      <t>ショウヒン</t>
    </rPh>
    <rPh sb="64" eb="66">
      <t>ハンバイ</t>
    </rPh>
    <rPh sb="66" eb="67">
      <t>ガク</t>
    </rPh>
    <rPh sb="67" eb="68">
      <t>オヨ</t>
    </rPh>
    <rPh sb="69" eb="70">
      <t>ナカ</t>
    </rPh>
    <rPh sb="70" eb="71">
      <t>タ</t>
    </rPh>
    <rPh sb="71" eb="74">
      <t>テスウリョウ</t>
    </rPh>
    <rPh sb="79" eb="81">
      <t>キンガク</t>
    </rPh>
    <rPh sb="82" eb="83">
      <t>ナ</t>
    </rPh>
    <rPh sb="84" eb="86">
      <t>ジギョウ</t>
    </rPh>
    <rPh sb="86" eb="87">
      <t>ショ</t>
    </rPh>
    <rPh sb="88" eb="89">
      <t>フク</t>
    </rPh>
    <phoneticPr fontId="1"/>
  </si>
  <si>
    <t>　　2．年間商品販売額は、修理料・サービス料等の「その他の収入額」を含まない額である。</t>
    <rPh sb="4" eb="6">
      <t>ネンカン</t>
    </rPh>
    <rPh sb="6" eb="8">
      <t>ショウヒン</t>
    </rPh>
    <rPh sb="8" eb="10">
      <t>ハンバイ</t>
    </rPh>
    <rPh sb="10" eb="11">
      <t>ガク</t>
    </rPh>
    <rPh sb="13" eb="15">
      <t>シュウリ</t>
    </rPh>
    <rPh sb="15" eb="16">
      <t>リョウ</t>
    </rPh>
    <rPh sb="21" eb="22">
      <t>リョウ</t>
    </rPh>
    <rPh sb="22" eb="23">
      <t>トウ</t>
    </rPh>
    <rPh sb="27" eb="28">
      <t>タ</t>
    </rPh>
    <rPh sb="29" eb="31">
      <t>シュウニュウ</t>
    </rPh>
    <rPh sb="31" eb="32">
      <t>ガク</t>
    </rPh>
    <rPh sb="34" eb="35">
      <t>フク</t>
    </rPh>
    <rPh sb="38" eb="39">
      <t>ガク</t>
    </rPh>
    <phoneticPr fontId="1"/>
  </si>
  <si>
    <t>注）各年6月1日現在（ただし、平成3年・6年・11年・26年は7月1日、平成24年は2月1日）。
　　年間商品販売額は、修理料・サービス料等の「その他の収入額」を含まない額である。</t>
    <rPh sb="0" eb="1">
      <t>チュウ</t>
    </rPh>
    <rPh sb="2" eb="4">
      <t>カクネン</t>
    </rPh>
    <rPh sb="5" eb="6">
      <t>ガツ</t>
    </rPh>
    <rPh sb="7" eb="8">
      <t>ニチ</t>
    </rPh>
    <rPh sb="8" eb="10">
      <t>ゲンザイ</t>
    </rPh>
    <rPh sb="15" eb="17">
      <t>ヘイセイ</t>
    </rPh>
    <rPh sb="18" eb="19">
      <t>ネン</t>
    </rPh>
    <rPh sb="21" eb="22">
      <t>ネン</t>
    </rPh>
    <rPh sb="25" eb="26">
      <t>ネン</t>
    </rPh>
    <rPh sb="29" eb="30">
      <t>ネン</t>
    </rPh>
    <rPh sb="32" eb="33">
      <t>ガツ</t>
    </rPh>
    <rPh sb="34" eb="35">
      <t>ニチ</t>
    </rPh>
    <rPh sb="36" eb="38">
      <t>ヘイセイ</t>
    </rPh>
    <rPh sb="40" eb="41">
      <t>ネン</t>
    </rPh>
    <rPh sb="43" eb="44">
      <t>ガツ</t>
    </rPh>
    <rPh sb="45" eb="46">
      <t>ニチ</t>
    </rPh>
    <rPh sb="51" eb="53">
      <t>ネンカン</t>
    </rPh>
    <rPh sb="53" eb="55">
      <t>ショウヒン</t>
    </rPh>
    <rPh sb="55" eb="57">
      <t>ハンバイ</t>
    </rPh>
    <rPh sb="57" eb="58">
      <t>ガク</t>
    </rPh>
    <rPh sb="60" eb="62">
      <t>シュウリ</t>
    </rPh>
    <rPh sb="62" eb="63">
      <t>リョウ</t>
    </rPh>
    <rPh sb="68" eb="69">
      <t>リョウ</t>
    </rPh>
    <rPh sb="69" eb="70">
      <t>トウ</t>
    </rPh>
    <rPh sb="74" eb="75">
      <t>タ</t>
    </rPh>
    <rPh sb="76" eb="78">
      <t>シュウニュウ</t>
    </rPh>
    <rPh sb="78" eb="79">
      <t>ガク</t>
    </rPh>
    <rPh sb="81" eb="82">
      <t>フク</t>
    </rPh>
    <rPh sb="85" eb="86">
      <t>ガク</t>
    </rPh>
    <phoneticPr fontId="1"/>
  </si>
  <si>
    <t>令和3</t>
    <rPh sb="0" eb="2">
      <t>レイワ</t>
    </rPh>
    <phoneticPr fontId="1"/>
  </si>
  <si>
    <t>注）1．令和3年6月1日現在</t>
    <rPh sb="0" eb="1">
      <t>チュウ</t>
    </rPh>
    <rPh sb="4" eb="6">
      <t>レイワ</t>
    </rPh>
    <rPh sb="7" eb="8">
      <t>ネン</t>
    </rPh>
    <rPh sb="9" eb="10">
      <t>ガツ</t>
    </rPh>
    <rPh sb="11" eb="12">
      <t>ニチ</t>
    </rPh>
    <rPh sb="12" eb="14">
      <t>ゲンザイ</t>
    </rPh>
    <phoneticPr fontId="1"/>
  </si>
  <si>
    <t>資料：令和3年経済センサス－活動調査</t>
    <rPh sb="0" eb="2">
      <t>シリョウ</t>
    </rPh>
    <rPh sb="3" eb="5">
      <t>レイワ</t>
    </rPh>
    <rPh sb="6" eb="7">
      <t>ネン</t>
    </rPh>
    <rPh sb="7" eb="9">
      <t>ケイザイ</t>
    </rPh>
    <rPh sb="14" eb="16">
      <t>カツドウ</t>
    </rPh>
    <rPh sb="16" eb="18">
      <t>チョウサ</t>
    </rPh>
    <phoneticPr fontId="1"/>
  </si>
  <si>
    <t>3.経済センサスは平成21年からの新規調査であるため、既存の
　統計による過去の値と比較できない。
4.本表は総務省・経済産業省『平成24年・平成28年・令和３年
　経済センサス－活動調査』の卸売業，小売業確報結果の
　調査情報を独自集計した。</t>
    <rPh sb="2" eb="4">
      <t>ケイザイ</t>
    </rPh>
    <rPh sb="9" eb="11">
      <t>ヘイセイ</t>
    </rPh>
    <rPh sb="13" eb="14">
      <t>ネン</t>
    </rPh>
    <rPh sb="17" eb="19">
      <t>シンキ</t>
    </rPh>
    <rPh sb="19" eb="21">
      <t>チョウサ</t>
    </rPh>
    <rPh sb="27" eb="29">
      <t>キゾン</t>
    </rPh>
    <rPh sb="32" eb="34">
      <t>トウケイ</t>
    </rPh>
    <rPh sb="37" eb="39">
      <t>カコ</t>
    </rPh>
    <rPh sb="40" eb="41">
      <t>アタイ</t>
    </rPh>
    <rPh sb="42" eb="44">
      <t>ヒカク</t>
    </rPh>
    <rPh sb="53" eb="54">
      <t>ホン</t>
    </rPh>
    <rPh sb="54" eb="55">
      <t>ヒョウ</t>
    </rPh>
    <rPh sb="56" eb="59">
      <t>ソウムショウ</t>
    </rPh>
    <rPh sb="60" eb="62">
      <t>ケイザイ</t>
    </rPh>
    <rPh sb="62" eb="65">
      <t>サンギョウショウ</t>
    </rPh>
    <rPh sb="66" eb="68">
      <t>ヘイセイ</t>
    </rPh>
    <rPh sb="70" eb="71">
      <t>ネン</t>
    </rPh>
    <rPh sb="72" eb="74">
      <t>ヘイセイ</t>
    </rPh>
    <rPh sb="76" eb="77">
      <t>ネン</t>
    </rPh>
    <rPh sb="78" eb="80">
      <t>レイワ</t>
    </rPh>
    <rPh sb="81" eb="82">
      <t>ネン</t>
    </rPh>
    <phoneticPr fontId="1"/>
  </si>
  <si>
    <t>資料：商業統計調査
平成24年経済センサス－活動調査
平成28年経済センサス－活動調査
令和３年経済センサス－活動調査</t>
    <rPh sb="0" eb="2">
      <t>シリョウ</t>
    </rPh>
    <rPh sb="3" eb="5">
      <t>ショウギョウ</t>
    </rPh>
    <rPh sb="5" eb="7">
      <t>トウケイ</t>
    </rPh>
    <rPh sb="7" eb="9">
      <t>チョウサ</t>
    </rPh>
    <rPh sb="10" eb="12">
      <t>ヘイセイ</t>
    </rPh>
    <rPh sb="14" eb="15">
      <t>ネン</t>
    </rPh>
    <rPh sb="15" eb="17">
      <t>ケイザイ</t>
    </rPh>
    <rPh sb="22" eb="24">
      <t>カツドウ</t>
    </rPh>
    <rPh sb="24" eb="26">
      <t>チョウサ</t>
    </rPh>
    <rPh sb="27" eb="29">
      <t>ヘイセイ</t>
    </rPh>
    <rPh sb="31" eb="32">
      <t>ネン</t>
    </rPh>
    <rPh sb="32" eb="34">
      <t>ケイザイ</t>
    </rPh>
    <rPh sb="39" eb="41">
      <t>カツドウ</t>
    </rPh>
    <rPh sb="41" eb="43">
      <t>チョウサ</t>
    </rPh>
    <rPh sb="44" eb="46">
      <t>レイワ</t>
    </rPh>
    <rPh sb="47" eb="48">
      <t>ネン</t>
    </rPh>
    <rPh sb="48" eb="50">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</si>
</sst>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ゴシック"/>
      <family val="3"/>
      <charset val="128"/>
    </font>
    <font>
      <sz val="10"/>
      <color theme="1"/>
      <name val="ＭＳ 明朝"/>
      <family val="1"/>
      <charset val="128"/>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Down="1">
      <left/>
      <right style="thin">
        <color auto="1"/>
      </right>
      <top style="double">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thin">
        <color auto="1"/>
      </right>
      <top style="double">
        <color auto="1"/>
      </top>
      <bottom style="thin">
        <color auto="1"/>
      </bottom>
      <diagonal/>
    </border>
    <border>
      <left/>
      <right/>
      <top style="medium">
        <color auto="1"/>
      </top>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top style="double">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right style="thin">
        <color auto="1"/>
      </right>
      <top/>
      <bottom style="thin">
        <color auto="1"/>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7" fontId="4" fillId="0" borderId="14" xfId="0" applyNumberFormat="1" applyFont="1" applyBorder="1" applyAlignment="1">
      <alignment vertical="center"/>
    </xf>
    <xf numFmtId="176" fontId="4" fillId="0" borderId="15" xfId="0" applyNumberFormat="1" applyFont="1" applyBorder="1" applyAlignment="1">
      <alignment vertical="center"/>
    </xf>
    <xf numFmtId="176" fontId="4" fillId="0" borderId="0" xfId="0" applyNumberFormat="1" applyFont="1" applyBorder="1" applyAlignment="1">
      <alignment vertical="center"/>
    </xf>
    <xf numFmtId="177" fontId="4" fillId="0" borderId="0" xfId="0" applyNumberFormat="1" applyFont="1" applyBorder="1" applyAlignment="1">
      <alignment vertical="center"/>
    </xf>
    <xf numFmtId="176" fontId="4" fillId="0" borderId="16" xfId="0" applyNumberFormat="1" applyFont="1" applyBorder="1" applyAlignment="1">
      <alignment vertical="center"/>
    </xf>
    <xf numFmtId="176" fontId="4" fillId="0" borderId="17" xfId="0" applyNumberFormat="1" applyFont="1" applyBorder="1" applyAlignment="1">
      <alignment vertical="center"/>
    </xf>
    <xf numFmtId="176" fontId="4" fillId="0" borderId="17" xfId="0" applyNumberFormat="1" applyFont="1" applyBorder="1" applyAlignment="1">
      <alignment horizontal="right" vertical="center"/>
    </xf>
    <xf numFmtId="177" fontId="4" fillId="0" borderId="17" xfId="0" applyNumberFormat="1" applyFont="1" applyBorder="1" applyAlignment="1">
      <alignment vertical="center"/>
    </xf>
    <xf numFmtId="0" fontId="4" fillId="0" borderId="20" xfId="0" applyFont="1" applyBorder="1" applyAlignment="1">
      <alignment horizontal="right" vertical="center" indent="1"/>
    </xf>
    <xf numFmtId="0" fontId="4" fillId="0" borderId="21" xfId="0" applyFont="1" applyBorder="1" applyAlignment="1">
      <alignment horizontal="right" vertical="center" indent="1"/>
    </xf>
    <xf numFmtId="0" fontId="4" fillId="0" borderId="22" xfId="0" applyFont="1" applyBorder="1" applyAlignment="1">
      <alignment horizontal="right" vertical="center" indent="1"/>
    </xf>
    <xf numFmtId="0" fontId="4" fillId="0" borderId="14" xfId="0" applyFont="1" applyBorder="1" applyAlignment="1">
      <alignment horizontal="distributed" vertical="center"/>
    </xf>
    <xf numFmtId="0" fontId="4" fillId="0" borderId="0" xfId="0" applyFont="1" applyBorder="1" applyAlignment="1">
      <alignment horizontal="right" vertical="center" indent="1"/>
    </xf>
    <xf numFmtId="0" fontId="4" fillId="0" borderId="17" xfId="0" applyFont="1" applyBorder="1" applyAlignment="1">
      <alignment horizontal="right" vertical="center" indent="1"/>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16" xfId="0" applyNumberFormat="1" applyFont="1" applyBorder="1" applyAlignment="1">
      <alignment horizontal="right"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2" fillId="0" borderId="0"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vertical="top" wrapText="1"/>
    </xf>
    <xf numFmtId="0" fontId="4" fillId="0" borderId="0" xfId="0" applyFont="1" applyAlignment="1">
      <alignment vertical="center" wrapText="1"/>
    </xf>
    <xf numFmtId="0" fontId="4" fillId="0" borderId="0" xfId="0" applyFont="1" applyBorder="1" applyAlignment="1">
      <alignment vertical="top" wrapText="1"/>
    </xf>
    <xf numFmtId="0" fontId="4" fillId="0" borderId="7"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view="pageLayout" zoomScale="90" zoomScaleNormal="100" zoomScalePageLayoutView="90" workbookViewId="0">
      <selection activeCell="I4" sqref="I4:I5"/>
    </sheetView>
  </sheetViews>
  <sheetFormatPr defaultColWidth="9" defaultRowHeight="13.2" x14ac:dyDescent="0.2"/>
  <cols>
    <col min="1" max="1" width="12.77734375" style="2" customWidth="1"/>
    <col min="2" max="7" width="9.44140625" style="2" customWidth="1"/>
    <col min="8" max="10" width="12.44140625" style="2" customWidth="1"/>
    <col min="11" max="16" width="9.44140625" style="2" customWidth="1"/>
    <col min="17" max="18" width="9.77734375" style="2" customWidth="1"/>
    <col min="19" max="16384" width="9" style="2"/>
  </cols>
  <sheetData>
    <row r="1" spans="1:16" ht="16.5" customHeight="1" x14ac:dyDescent="0.2">
      <c r="A1" s="1" t="s">
        <v>0</v>
      </c>
    </row>
    <row r="2" spans="1:16" ht="13.8" thickBot="1" x14ac:dyDescent="0.25">
      <c r="P2" s="3"/>
    </row>
    <row r="3" spans="1:16" s="4" customFormat="1" ht="17.25" customHeight="1" thickTop="1" x14ac:dyDescent="0.2">
      <c r="A3" s="33" t="s">
        <v>6</v>
      </c>
      <c r="B3" s="35" t="s">
        <v>7</v>
      </c>
      <c r="C3" s="35"/>
      <c r="D3" s="37"/>
      <c r="E3" s="37" t="s">
        <v>5</v>
      </c>
      <c r="F3" s="52"/>
      <c r="G3" s="36"/>
      <c r="H3" s="50" t="s">
        <v>35</v>
      </c>
      <c r="I3" s="51"/>
      <c r="J3" s="50"/>
      <c r="K3" s="50"/>
      <c r="L3" s="50"/>
      <c r="M3" s="50"/>
      <c r="N3" s="50"/>
      <c r="O3" s="50"/>
      <c r="P3" s="50"/>
    </row>
    <row r="4" spans="1:16" s="4" customFormat="1" ht="17.25" customHeight="1" x14ac:dyDescent="0.2">
      <c r="A4" s="44"/>
      <c r="B4" s="45" t="s">
        <v>8</v>
      </c>
      <c r="C4" s="47" t="s">
        <v>9</v>
      </c>
      <c r="D4" s="47" t="s">
        <v>10</v>
      </c>
      <c r="E4" s="47" t="s">
        <v>8</v>
      </c>
      <c r="F4" s="47" t="s">
        <v>9</v>
      </c>
      <c r="G4" s="47" t="s">
        <v>10</v>
      </c>
      <c r="H4" s="54" t="s">
        <v>8</v>
      </c>
      <c r="I4" s="55" t="s">
        <v>9</v>
      </c>
      <c r="J4" s="47" t="s">
        <v>10</v>
      </c>
      <c r="K4" s="47" t="s">
        <v>11</v>
      </c>
      <c r="L4" s="47"/>
      <c r="M4" s="47"/>
      <c r="N4" s="53" t="s">
        <v>12</v>
      </c>
      <c r="O4" s="47"/>
      <c r="P4" s="54"/>
    </row>
    <row r="5" spans="1:16" s="4" customFormat="1" ht="17.25" customHeight="1" x14ac:dyDescent="0.2">
      <c r="A5" s="44"/>
      <c r="B5" s="46"/>
      <c r="C5" s="47"/>
      <c r="D5" s="47"/>
      <c r="E5" s="47"/>
      <c r="F5" s="47"/>
      <c r="G5" s="47"/>
      <c r="H5" s="54"/>
      <c r="I5" s="56"/>
      <c r="J5" s="47"/>
      <c r="K5" s="6" t="s">
        <v>8</v>
      </c>
      <c r="L5" s="6" t="s">
        <v>9</v>
      </c>
      <c r="M5" s="6" t="s">
        <v>10</v>
      </c>
      <c r="N5" s="6" t="s">
        <v>8</v>
      </c>
      <c r="O5" s="6" t="s">
        <v>9</v>
      </c>
      <c r="P5" s="7" t="s">
        <v>10</v>
      </c>
    </row>
    <row r="6" spans="1:16" s="4" customFormat="1" ht="25.5" customHeight="1" x14ac:dyDescent="0.2">
      <c r="A6" s="19" t="s">
        <v>13</v>
      </c>
      <c r="B6" s="9">
        <v>745</v>
      </c>
      <c r="C6" s="10">
        <v>88</v>
      </c>
      <c r="D6" s="10">
        <v>657</v>
      </c>
      <c r="E6" s="10">
        <v>3820</v>
      </c>
      <c r="F6" s="10">
        <v>550</v>
      </c>
      <c r="G6" s="10">
        <v>3270</v>
      </c>
      <c r="H6" s="10">
        <v>9143268</v>
      </c>
      <c r="I6" s="10">
        <v>2761368</v>
      </c>
      <c r="J6" s="11">
        <v>6381900</v>
      </c>
      <c r="K6" s="11">
        <v>12273</v>
      </c>
      <c r="L6" s="11">
        <v>31379</v>
      </c>
      <c r="M6" s="11">
        <v>9714</v>
      </c>
      <c r="N6" s="11">
        <v>2394</v>
      </c>
      <c r="O6" s="11">
        <v>5021</v>
      </c>
      <c r="P6" s="11">
        <v>1952</v>
      </c>
    </row>
    <row r="7" spans="1:16" s="4" customFormat="1" ht="25.5" customHeight="1" x14ac:dyDescent="0.2">
      <c r="A7" s="20" t="s">
        <v>14</v>
      </c>
      <c r="B7" s="12">
        <v>716</v>
      </c>
      <c r="C7" s="13">
        <v>74</v>
      </c>
      <c r="D7" s="13">
        <v>642</v>
      </c>
      <c r="E7" s="13">
        <v>3948</v>
      </c>
      <c r="F7" s="13">
        <v>480</v>
      </c>
      <c r="G7" s="13">
        <v>3468</v>
      </c>
      <c r="H7" s="13">
        <v>8950354</v>
      </c>
      <c r="I7" s="13">
        <v>2609267</v>
      </c>
      <c r="J7" s="14">
        <v>6341087</v>
      </c>
      <c r="K7" s="14">
        <v>12500</v>
      </c>
      <c r="L7" s="14">
        <v>35260</v>
      </c>
      <c r="M7" s="14">
        <v>9877</v>
      </c>
      <c r="N7" s="14">
        <v>2267</v>
      </c>
      <c r="O7" s="14">
        <v>5436</v>
      </c>
      <c r="P7" s="14">
        <v>1828</v>
      </c>
    </row>
    <row r="8" spans="1:16" s="4" customFormat="1" ht="25.5" customHeight="1" x14ac:dyDescent="0.2">
      <c r="A8" s="20" t="s">
        <v>15</v>
      </c>
      <c r="B8" s="12">
        <v>750</v>
      </c>
      <c r="C8" s="13">
        <v>82</v>
      </c>
      <c r="D8" s="13">
        <v>668</v>
      </c>
      <c r="E8" s="13">
        <v>4661</v>
      </c>
      <c r="F8" s="13">
        <v>590</v>
      </c>
      <c r="G8" s="13">
        <v>4071</v>
      </c>
      <c r="H8" s="13">
        <v>8999472</v>
      </c>
      <c r="I8" s="13">
        <v>3362599</v>
      </c>
      <c r="J8" s="14">
        <v>5636873</v>
      </c>
      <c r="K8" s="14">
        <v>11999</v>
      </c>
      <c r="L8" s="14">
        <v>41007</v>
      </c>
      <c r="M8" s="14">
        <v>8438</v>
      </c>
      <c r="N8" s="14">
        <v>1931</v>
      </c>
      <c r="O8" s="14">
        <v>5699</v>
      </c>
      <c r="P8" s="14">
        <v>1385</v>
      </c>
    </row>
    <row r="9" spans="1:16" s="4" customFormat="1" ht="25.5" customHeight="1" x14ac:dyDescent="0.2">
      <c r="A9" s="20" t="s">
        <v>16</v>
      </c>
      <c r="B9" s="12">
        <v>690</v>
      </c>
      <c r="C9" s="13">
        <v>96</v>
      </c>
      <c r="D9" s="13">
        <v>594</v>
      </c>
      <c r="E9" s="13">
        <v>4479</v>
      </c>
      <c r="F9" s="13">
        <v>504</v>
      </c>
      <c r="G9" s="13">
        <v>3975</v>
      </c>
      <c r="H9" s="13">
        <v>8644063</v>
      </c>
      <c r="I9" s="13">
        <v>3375355</v>
      </c>
      <c r="J9" s="14">
        <v>5268708</v>
      </c>
      <c r="K9" s="14">
        <v>12528</v>
      </c>
      <c r="L9" s="14">
        <v>35160</v>
      </c>
      <c r="M9" s="14">
        <v>8870</v>
      </c>
      <c r="N9" s="14">
        <v>1930</v>
      </c>
      <c r="O9" s="14">
        <v>6697</v>
      </c>
      <c r="P9" s="14">
        <v>1325</v>
      </c>
    </row>
    <row r="10" spans="1:16" s="4" customFormat="1" ht="25.5" customHeight="1" x14ac:dyDescent="0.2">
      <c r="A10" s="20" t="s">
        <v>17</v>
      </c>
      <c r="B10" s="12">
        <v>660</v>
      </c>
      <c r="C10" s="13">
        <v>97</v>
      </c>
      <c r="D10" s="13">
        <v>563</v>
      </c>
      <c r="E10" s="13">
        <v>4452</v>
      </c>
      <c r="F10" s="13">
        <v>531</v>
      </c>
      <c r="G10" s="13">
        <v>3921</v>
      </c>
      <c r="H10" s="13">
        <v>8281068</v>
      </c>
      <c r="I10" s="13">
        <v>3193833</v>
      </c>
      <c r="J10" s="14">
        <v>5087235</v>
      </c>
      <c r="K10" s="14">
        <v>12547</v>
      </c>
      <c r="L10" s="14">
        <v>32926</v>
      </c>
      <c r="M10" s="14">
        <v>9036</v>
      </c>
      <c r="N10" s="14">
        <v>1860</v>
      </c>
      <c r="O10" s="14">
        <v>6015</v>
      </c>
      <c r="P10" s="14">
        <v>1297</v>
      </c>
    </row>
    <row r="11" spans="1:16" s="4" customFormat="1" ht="25.5" customHeight="1" x14ac:dyDescent="0.2">
      <c r="A11" s="20" t="s">
        <v>18</v>
      </c>
      <c r="B11" s="12">
        <v>599</v>
      </c>
      <c r="C11" s="13">
        <v>90</v>
      </c>
      <c r="D11" s="13">
        <v>509</v>
      </c>
      <c r="E11" s="13">
        <v>4256</v>
      </c>
      <c r="F11" s="13">
        <v>511</v>
      </c>
      <c r="G11" s="13">
        <v>3745</v>
      </c>
      <c r="H11" s="13">
        <v>8048562</v>
      </c>
      <c r="I11" s="13">
        <v>3319832</v>
      </c>
      <c r="J11" s="14">
        <v>4728730</v>
      </c>
      <c r="K11" s="14">
        <v>13437</v>
      </c>
      <c r="L11" s="14">
        <v>36887</v>
      </c>
      <c r="M11" s="14">
        <v>9290</v>
      </c>
      <c r="N11" s="14">
        <v>1891</v>
      </c>
      <c r="O11" s="14">
        <v>6497</v>
      </c>
      <c r="P11" s="14">
        <v>1263</v>
      </c>
    </row>
    <row r="12" spans="1:16" s="4" customFormat="1" ht="25.5" customHeight="1" x14ac:dyDescent="0.2">
      <c r="A12" s="20" t="s">
        <v>19</v>
      </c>
      <c r="B12" s="12">
        <v>383</v>
      </c>
      <c r="C12" s="13">
        <v>66</v>
      </c>
      <c r="D12" s="13">
        <v>317</v>
      </c>
      <c r="E12" s="13">
        <v>2976</v>
      </c>
      <c r="F12" s="13">
        <v>395</v>
      </c>
      <c r="G12" s="13">
        <v>2581</v>
      </c>
      <c r="H12" s="13">
        <v>6838435</v>
      </c>
      <c r="I12" s="13">
        <v>2832522</v>
      </c>
      <c r="J12" s="14">
        <v>4005913</v>
      </c>
      <c r="K12" s="14">
        <v>17855</v>
      </c>
      <c r="L12" s="14">
        <v>42917</v>
      </c>
      <c r="M12" s="14">
        <v>12637</v>
      </c>
      <c r="N12" s="14">
        <v>2298</v>
      </c>
      <c r="O12" s="14">
        <v>7171</v>
      </c>
      <c r="P12" s="14">
        <v>1552</v>
      </c>
    </row>
    <row r="13" spans="1:16" s="4" customFormat="1" ht="25.5" customHeight="1" x14ac:dyDescent="0.2">
      <c r="A13" s="20" t="s">
        <v>20</v>
      </c>
      <c r="B13" s="12">
        <v>408</v>
      </c>
      <c r="C13" s="13">
        <v>64</v>
      </c>
      <c r="D13" s="13">
        <v>344</v>
      </c>
      <c r="E13" s="13">
        <v>3147</v>
      </c>
      <c r="F13" s="13">
        <v>397</v>
      </c>
      <c r="G13" s="13">
        <v>2750</v>
      </c>
      <c r="H13" s="13">
        <v>7247656</v>
      </c>
      <c r="I13" s="13">
        <v>2422400</v>
      </c>
      <c r="J13" s="14">
        <v>4825256</v>
      </c>
      <c r="K13" s="14">
        <v>17764</v>
      </c>
      <c r="L13" s="14">
        <v>37850</v>
      </c>
      <c r="M13" s="14">
        <v>14027</v>
      </c>
      <c r="N13" s="14">
        <v>2303</v>
      </c>
      <c r="O13" s="14">
        <v>6102</v>
      </c>
      <c r="P13" s="14">
        <v>1755</v>
      </c>
    </row>
    <row r="14" spans="1:16" s="4" customFormat="1" ht="25.5" customHeight="1" x14ac:dyDescent="0.2">
      <c r="A14" s="20" t="s">
        <v>21</v>
      </c>
      <c r="B14" s="12">
        <v>431</v>
      </c>
      <c r="C14" s="13">
        <v>79</v>
      </c>
      <c r="D14" s="13">
        <v>352</v>
      </c>
      <c r="E14" s="13">
        <v>3752</v>
      </c>
      <c r="F14" s="13">
        <v>484</v>
      </c>
      <c r="G14" s="13">
        <v>3268</v>
      </c>
      <c r="H14" s="13">
        <v>13022584</v>
      </c>
      <c r="I14" s="13">
        <v>8000066</v>
      </c>
      <c r="J14" s="14">
        <v>5022518</v>
      </c>
      <c r="K14" s="14">
        <v>30215</v>
      </c>
      <c r="L14" s="14">
        <v>101267</v>
      </c>
      <c r="M14" s="14">
        <v>14269</v>
      </c>
      <c r="N14" s="14">
        <v>3471</v>
      </c>
      <c r="O14" s="14">
        <v>16529</v>
      </c>
      <c r="P14" s="14">
        <v>1537</v>
      </c>
    </row>
    <row r="15" spans="1:16" s="4" customFormat="1" ht="25.5" customHeight="1" thickBot="1" x14ac:dyDescent="0.25">
      <c r="A15" s="21" t="s">
        <v>40</v>
      </c>
      <c r="B15" s="15">
        <v>408</v>
      </c>
      <c r="C15" s="16">
        <v>75</v>
      </c>
      <c r="D15" s="16">
        <v>333</v>
      </c>
      <c r="E15" s="17" t="s">
        <v>34</v>
      </c>
      <c r="F15" s="17" t="s">
        <v>34</v>
      </c>
      <c r="G15" s="16">
        <v>3013</v>
      </c>
      <c r="H15" s="17" t="s">
        <v>34</v>
      </c>
      <c r="I15" s="17" t="s">
        <v>34</v>
      </c>
      <c r="J15" s="18">
        <v>4428367</v>
      </c>
      <c r="K15" s="18">
        <v>30503</v>
      </c>
      <c r="L15" s="18">
        <v>106894</v>
      </c>
      <c r="M15" s="18">
        <v>13298</v>
      </c>
      <c r="N15" s="18">
        <v>3554</v>
      </c>
      <c r="O15" s="18">
        <v>16395</v>
      </c>
      <c r="P15" s="18">
        <v>1470</v>
      </c>
    </row>
    <row r="16" spans="1:16" s="4" customFormat="1" ht="36.75" customHeight="1" x14ac:dyDescent="0.2">
      <c r="A16" s="41" t="s">
        <v>39</v>
      </c>
      <c r="B16" s="41"/>
      <c r="C16" s="41"/>
      <c r="D16" s="41"/>
      <c r="E16" s="41"/>
      <c r="F16" s="41"/>
      <c r="G16" s="41"/>
      <c r="H16" s="41"/>
      <c r="I16" s="41" t="s">
        <v>43</v>
      </c>
      <c r="J16" s="41"/>
      <c r="K16" s="41"/>
      <c r="L16" s="41"/>
      <c r="M16" s="41"/>
      <c r="N16" s="48" t="s">
        <v>44</v>
      </c>
      <c r="O16" s="48"/>
      <c r="P16" s="48"/>
    </row>
    <row r="17" spans="1:16" s="4" customFormat="1" ht="36.75" customHeight="1" x14ac:dyDescent="0.2">
      <c r="A17" s="42" t="s">
        <v>37</v>
      </c>
      <c r="B17" s="42"/>
      <c r="C17" s="42"/>
      <c r="D17" s="42"/>
      <c r="E17" s="42"/>
      <c r="F17" s="42"/>
      <c r="G17" s="42"/>
      <c r="H17" s="42"/>
      <c r="I17" s="43"/>
      <c r="J17" s="43"/>
      <c r="K17" s="43"/>
      <c r="L17" s="43"/>
      <c r="M17" s="43"/>
      <c r="N17" s="49"/>
      <c r="O17" s="49"/>
      <c r="P17" s="49"/>
    </row>
    <row r="18" spans="1:16" s="4" customFormat="1" ht="26.25" customHeight="1" x14ac:dyDescent="0.2">
      <c r="A18" s="42" t="s">
        <v>36</v>
      </c>
      <c r="B18" s="42"/>
      <c r="C18" s="42"/>
      <c r="D18" s="42"/>
      <c r="E18" s="42"/>
      <c r="F18" s="42"/>
      <c r="G18" s="42"/>
      <c r="H18" s="42"/>
      <c r="I18" s="43"/>
      <c r="J18" s="43"/>
      <c r="K18" s="43"/>
      <c r="L18" s="43"/>
      <c r="M18" s="43"/>
    </row>
    <row r="19" spans="1:16" s="4" customFormat="1" ht="40.5" customHeight="1" x14ac:dyDescent="0.2"/>
    <row r="20" spans="1:16" s="4" customFormat="1" ht="21" customHeight="1" thickBot="1" x14ac:dyDescent="0.25">
      <c r="A20" s="1" t="s">
        <v>22</v>
      </c>
    </row>
    <row r="21" spans="1:16" ht="25.5" customHeight="1" thickTop="1" x14ac:dyDescent="0.2">
      <c r="A21" s="33" t="s">
        <v>24</v>
      </c>
      <c r="B21" s="35" t="s">
        <v>1</v>
      </c>
      <c r="C21" s="35"/>
      <c r="D21" s="35"/>
      <c r="E21" s="36" t="s">
        <v>5</v>
      </c>
      <c r="F21" s="35"/>
      <c r="G21" s="37"/>
      <c r="H21" s="38" t="s">
        <v>23</v>
      </c>
      <c r="I21" s="39"/>
      <c r="J21" s="40"/>
    </row>
    <row r="22" spans="1:16" ht="25.5" customHeight="1" x14ac:dyDescent="0.2">
      <c r="A22" s="34"/>
      <c r="B22" s="6" t="s">
        <v>2</v>
      </c>
      <c r="C22" s="6" t="s">
        <v>3</v>
      </c>
      <c r="D22" s="6" t="s">
        <v>4</v>
      </c>
      <c r="E22" s="6" t="s">
        <v>2</v>
      </c>
      <c r="F22" s="6" t="s">
        <v>3</v>
      </c>
      <c r="G22" s="6" t="s">
        <v>4</v>
      </c>
      <c r="H22" s="31" t="s">
        <v>2</v>
      </c>
      <c r="I22" s="30" t="s">
        <v>3</v>
      </c>
      <c r="J22" s="8" t="s">
        <v>4</v>
      </c>
      <c r="K22" s="32"/>
    </row>
    <row r="23" spans="1:16" ht="25.5" customHeight="1" x14ac:dyDescent="0.2">
      <c r="A23" s="22" t="s">
        <v>25</v>
      </c>
      <c r="B23" s="25">
        <f>SUM(B24:B30)</f>
        <v>408</v>
      </c>
      <c r="C23" s="26">
        <f t="shared" ref="C23:J23" si="0">SUM(C24:C30)</f>
        <v>75</v>
      </c>
      <c r="D23" s="26">
        <f t="shared" si="0"/>
        <v>333</v>
      </c>
      <c r="E23" s="26" t="s">
        <v>34</v>
      </c>
      <c r="F23" s="26" t="s">
        <v>34</v>
      </c>
      <c r="G23" s="26">
        <f t="shared" si="0"/>
        <v>3013</v>
      </c>
      <c r="H23" s="26" t="s">
        <v>34</v>
      </c>
      <c r="I23" s="26" t="s">
        <v>34</v>
      </c>
      <c r="J23" s="26">
        <f t="shared" si="0"/>
        <v>4428367</v>
      </c>
      <c r="K23" s="32"/>
    </row>
    <row r="24" spans="1:16" ht="25.5" customHeight="1" x14ac:dyDescent="0.2">
      <c r="A24" s="23" t="s">
        <v>26</v>
      </c>
      <c r="B24" s="27">
        <v>6</v>
      </c>
      <c r="C24" s="28">
        <v>3</v>
      </c>
      <c r="D24" s="28">
        <v>3</v>
      </c>
      <c r="E24" s="28" t="s">
        <v>33</v>
      </c>
      <c r="F24" s="28" t="s">
        <v>33</v>
      </c>
      <c r="G24" s="28" t="s">
        <v>33</v>
      </c>
      <c r="H24" s="28">
        <v>80963</v>
      </c>
      <c r="I24" s="28">
        <v>67655</v>
      </c>
      <c r="J24" s="28">
        <v>13308</v>
      </c>
      <c r="K24" s="32"/>
    </row>
    <row r="25" spans="1:16" ht="25.5" customHeight="1" x14ac:dyDescent="0.2">
      <c r="A25" s="23" t="s">
        <v>27</v>
      </c>
      <c r="B25" s="27">
        <v>169</v>
      </c>
      <c r="C25" s="28">
        <v>32</v>
      </c>
      <c r="D25" s="28">
        <v>137</v>
      </c>
      <c r="E25" s="28">
        <v>269</v>
      </c>
      <c r="F25" s="28">
        <v>49</v>
      </c>
      <c r="G25" s="28">
        <v>220</v>
      </c>
      <c r="H25" s="28">
        <v>462345</v>
      </c>
      <c r="I25" s="28">
        <v>392692</v>
      </c>
      <c r="J25" s="28">
        <v>69653</v>
      </c>
      <c r="K25" s="32"/>
    </row>
    <row r="26" spans="1:16" ht="25.5" customHeight="1" x14ac:dyDescent="0.2">
      <c r="A26" s="23" t="s">
        <v>28</v>
      </c>
      <c r="B26" s="27">
        <v>82</v>
      </c>
      <c r="C26" s="28">
        <v>12</v>
      </c>
      <c r="D26" s="28">
        <v>70</v>
      </c>
      <c r="E26" s="28">
        <v>275</v>
      </c>
      <c r="F26" s="28">
        <v>40</v>
      </c>
      <c r="G26" s="28">
        <v>235</v>
      </c>
      <c r="H26" s="28">
        <v>402696</v>
      </c>
      <c r="I26" s="28">
        <v>184281</v>
      </c>
      <c r="J26" s="28">
        <v>218415</v>
      </c>
      <c r="K26" s="32"/>
    </row>
    <row r="27" spans="1:16" ht="25.5" customHeight="1" x14ac:dyDescent="0.2">
      <c r="A27" s="23" t="s">
        <v>29</v>
      </c>
      <c r="B27" s="27">
        <v>64</v>
      </c>
      <c r="C27" s="28">
        <v>13</v>
      </c>
      <c r="D27" s="28">
        <v>51</v>
      </c>
      <c r="E27" s="28">
        <v>422</v>
      </c>
      <c r="F27" s="28">
        <v>80</v>
      </c>
      <c r="G27" s="28">
        <v>342</v>
      </c>
      <c r="H27" s="28">
        <v>961974</v>
      </c>
      <c r="I27" s="28">
        <v>243104</v>
      </c>
      <c r="J27" s="28">
        <v>718870</v>
      </c>
      <c r="K27" s="32"/>
    </row>
    <row r="28" spans="1:16" ht="25.5" customHeight="1" x14ac:dyDescent="0.2">
      <c r="A28" s="23" t="s">
        <v>30</v>
      </c>
      <c r="B28" s="27">
        <v>42</v>
      </c>
      <c r="C28" s="28">
        <v>8</v>
      </c>
      <c r="D28" s="28">
        <v>34</v>
      </c>
      <c r="E28" s="28">
        <v>612</v>
      </c>
      <c r="F28" s="28">
        <v>121</v>
      </c>
      <c r="G28" s="28">
        <v>491</v>
      </c>
      <c r="H28" s="28">
        <v>1418680</v>
      </c>
      <c r="I28" s="28">
        <v>603516</v>
      </c>
      <c r="J28" s="28">
        <v>815164</v>
      </c>
      <c r="K28" s="32"/>
    </row>
    <row r="29" spans="1:16" ht="25.5" customHeight="1" x14ac:dyDescent="0.2">
      <c r="A29" s="23" t="s">
        <v>31</v>
      </c>
      <c r="B29" s="27">
        <v>26</v>
      </c>
      <c r="C29" s="28">
        <v>5</v>
      </c>
      <c r="D29" s="28">
        <v>21</v>
      </c>
      <c r="E29" s="28">
        <v>622</v>
      </c>
      <c r="F29" s="28">
        <v>129</v>
      </c>
      <c r="G29" s="28">
        <v>493</v>
      </c>
      <c r="H29" s="28">
        <v>6538447</v>
      </c>
      <c r="I29" s="28">
        <v>6093579</v>
      </c>
      <c r="J29" s="28">
        <v>444868</v>
      </c>
      <c r="K29" s="32"/>
    </row>
    <row r="30" spans="1:16" ht="25.5" customHeight="1" thickBot="1" x14ac:dyDescent="0.25">
      <c r="A30" s="24" t="s">
        <v>32</v>
      </c>
      <c r="B30" s="29">
        <v>19</v>
      </c>
      <c r="C30" s="17">
        <v>2</v>
      </c>
      <c r="D30" s="17">
        <v>17</v>
      </c>
      <c r="E30" s="17" t="s">
        <v>34</v>
      </c>
      <c r="F30" s="17" t="s">
        <v>34</v>
      </c>
      <c r="G30" s="17">
        <v>1232</v>
      </c>
      <c r="H30" s="17" t="s">
        <v>34</v>
      </c>
      <c r="I30" s="17" t="s">
        <v>34</v>
      </c>
      <c r="J30" s="17">
        <v>2148089</v>
      </c>
      <c r="K30" s="32"/>
    </row>
    <row r="31" spans="1:16" x14ac:dyDescent="0.2">
      <c r="A31" s="4" t="s">
        <v>41</v>
      </c>
      <c r="B31" s="4"/>
      <c r="C31" s="4"/>
      <c r="D31" s="4"/>
      <c r="E31" s="4"/>
      <c r="F31" s="4"/>
      <c r="G31" s="4"/>
      <c r="H31" s="4"/>
      <c r="I31" s="4"/>
      <c r="J31" s="5" t="s">
        <v>42</v>
      </c>
    </row>
    <row r="32" spans="1:16" x14ac:dyDescent="0.2">
      <c r="A32" s="4" t="s">
        <v>38</v>
      </c>
      <c r="B32" s="4"/>
      <c r="C32" s="4"/>
      <c r="D32" s="4"/>
      <c r="E32" s="4"/>
      <c r="F32" s="4"/>
      <c r="G32" s="4"/>
      <c r="H32" s="4"/>
      <c r="I32" s="4"/>
      <c r="J32" s="4"/>
    </row>
  </sheetData>
  <mergeCells count="24">
    <mergeCell ref="N16:P17"/>
    <mergeCell ref="H3:P3"/>
    <mergeCell ref="E3:G3"/>
    <mergeCell ref="E4:E5"/>
    <mergeCell ref="F4:F5"/>
    <mergeCell ref="G4:G5"/>
    <mergeCell ref="H4:H5"/>
    <mergeCell ref="I4:I5"/>
    <mergeCell ref="J4:J5"/>
    <mergeCell ref="N4:P4"/>
    <mergeCell ref="K4:M4"/>
    <mergeCell ref="A3:A5"/>
    <mergeCell ref="B4:B5"/>
    <mergeCell ref="C4:C5"/>
    <mergeCell ref="B3:D3"/>
    <mergeCell ref="D4:D5"/>
    <mergeCell ref="A21:A22"/>
    <mergeCell ref="B21:D21"/>
    <mergeCell ref="E21:G21"/>
    <mergeCell ref="H21:J21"/>
    <mergeCell ref="A16:H16"/>
    <mergeCell ref="A17:H17"/>
    <mergeCell ref="A18:H18"/>
    <mergeCell ref="I16:M18"/>
  </mergeCells>
  <phoneticPr fontId="1"/>
  <pageMargins left="0.7" right="0.7" top="0.75" bottom="0.75" header="0.3" footer="0.3"/>
  <pageSetup paperSize="9" orientation="portrait" r:id="rId1"/>
  <headerFooter differentOddEven="1">
    <oddFooter>&amp;C&amp;"ＭＳ 明朝,標準"&amp;12 - 30 -</oddFooter>
    <evenFooter>&amp;C&amp;"ＭＳ 明朝,標準"&amp;12- 31 -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2025-01-20T01:21:11Z</dcterms:modified>
</cp:coreProperties>
</file>